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80" windowHeight="7245" activeTab="0"/>
  </bookViews>
  <sheets>
    <sheet name="сайт гик" sheetId="1" r:id="rId1"/>
    <sheet name="Вестник" sheetId="2" r:id="rId2"/>
    <sheet name="Лист1" sheetId="3" r:id="rId3"/>
  </sheets>
  <definedNames>
    <definedName name="_xlnm.Print_Area" localSheetId="0">'сайт гик'!$A$1:$D$417</definedName>
  </definedNames>
  <calcPr fullCalcOnLoad="1"/>
</workbook>
</file>

<file path=xl/sharedStrings.xml><?xml version="1.0" encoding="utf-8"?>
<sst xmlns="http://schemas.openxmlformats.org/spreadsheetml/2006/main" count="2924" uniqueCount="598">
  <si>
    <t>Балансодержатель, 
адрес помещения</t>
  </si>
  <si>
    <t>Характеристика</t>
  </si>
  <si>
    <t>КУП "ЖРЭУ Октябрьского района", тел. 45 49 28</t>
  </si>
  <si>
    <t>сдать в аренду</t>
  </si>
  <si>
    <t>Предложения по вовлечению в хозяйственный оборот</t>
  </si>
  <si>
    <t>продажа с аукциона</t>
  </si>
  <si>
    <t>ул. Б.Бирули, 7</t>
  </si>
  <si>
    <t>нежилое подвальное помещение</t>
  </si>
  <si>
    <t>ГУСО "Могилевский специальный дом для ветеранов, престарелых и инвалидов" тел.27 76 00, 27 50 74</t>
  </si>
  <si>
    <t xml:space="preserve">сдать в аренду </t>
  </si>
  <si>
    <t>изолированное подвальное помещение</t>
  </si>
  <si>
    <t>часть капитального строения</t>
  </si>
  <si>
    <t>изолированное помещение</t>
  </si>
  <si>
    <t>гараж (для жильцов д.7)</t>
  </si>
  <si>
    <t xml:space="preserve">изолированное подвальное помещение </t>
  </si>
  <si>
    <t xml:space="preserve">изолированное подвальное  помещение </t>
  </si>
  <si>
    <t>изолированное подвальное  помещение</t>
  </si>
  <si>
    <t xml:space="preserve">часть изолированного помещения (подвал) </t>
  </si>
  <si>
    <t>сдать в аренду под офис</t>
  </si>
  <si>
    <t>часть капитального строения (подвал)</t>
  </si>
  <si>
    <t>часть изолированного помещения (подвал)</t>
  </si>
  <si>
    <t>часть изолированного помещения, 
3 этаж</t>
  </si>
  <si>
    <t>часть изолированного помещения, 
1-й этаж</t>
  </si>
  <si>
    <t>часть изолированного помещения,
 1-й этаж</t>
  </si>
  <si>
    <t>ИНФОРМАЦИЮ ПО ИНТЕРЕСУЮЩИМ ОБЪЕКТАМ МОЖНО ПОЛУЧИТЬ В УПРАВЛЕНИИ СОБСТВЕННОСТИ МОГИЛЕВСКОГО ГОРИСПОЛКОМА,    контактные тел. 25 04 77, 22 16 18</t>
  </si>
  <si>
    <t>пер.Крупской, 5</t>
  </si>
  <si>
    <t>* - объекты включены в список историко-культурных ценностей Республики Беларусь</t>
  </si>
  <si>
    <t>** - при условии соблюдения санитарных, противопожарных и технических требований, предъявляемых к нежилым помещениям, а также использования по назначению, не ухудшающему условие проживания жильцов</t>
  </si>
  <si>
    <t>ул. Строителей,22а-97 **</t>
  </si>
  <si>
    <t>пр-т Мира, 20 **</t>
  </si>
  <si>
    <t>ул.Космонавтов, 34 **</t>
  </si>
  <si>
    <t>ул. Первомайская, 5/1 **</t>
  </si>
  <si>
    <t>ул. Первомайская, 27 **</t>
  </si>
  <si>
    <t>ул. Первомайская, 46/28**</t>
  </si>
  <si>
    <t>ул. Первомайская, 48**</t>
  </si>
  <si>
    <t>пр-т  Витебский,60**</t>
  </si>
  <si>
    <t>б-р Непокоренных, 73**</t>
  </si>
  <si>
    <t>пр-т Витебский,29**</t>
  </si>
  <si>
    <t>пр-т Пушкинский, 28**</t>
  </si>
  <si>
    <t>часть изолированного помещения</t>
  </si>
  <si>
    <t>пр-т Димитрова,64</t>
  </si>
  <si>
    <t>изолированные помещения</t>
  </si>
  <si>
    <t>Начальник отдела по обслуживанию
и использованию городской коммунальной собственности</t>
  </si>
  <si>
    <t xml:space="preserve"> Сдача в аренду указанных в Перечне зданий и изолированных помещений в соответствии с решением сессии Могилевского городского Совета депутатов от 21.06.2012г. № 18-1 производится путем проведения аукциона по продаже права заключения договоров аренды. Допускается заключение договоров аренды зданий и изолированных помещений без проведения аукциона в случаях: признания аукциона в установленном порядке несостоявшемся; сдачи в аренду данного имущества для размещения промышленных и сельскохозяйственных производств,  эксплуатации технологического оборудования, складирования и хранения товарноматериальных ценностей вне зависимости от места их расположения; сдачи в аренду данного имущества для размещения объектов по оказанию бытовых услуг; сдачи в аренду данного имущества для размещения объектов общественного питания с количеством посадочных мест не более 25;сдачи в аренду данного имущества для организации розничной торговли товарами площадью не более 25 кв.м. при условии отсутствия у претендента иных торговых объектов; сдачи в аренду данного имущества на условиях почасовой аренды.</t>
  </si>
  <si>
    <t>Пло-
щадь, кв.м.</t>
  </si>
  <si>
    <t>пр-т Мира, 6</t>
  </si>
  <si>
    <t>сдать в аренду под объект общественного питания, продажа</t>
  </si>
  <si>
    <t>УЗ  "Могилевская поликлиника № 11", тел. 31 43 12</t>
  </si>
  <si>
    <t>часть капитального строения,2 этаж</t>
  </si>
  <si>
    <t>УК "Могилевский городской центр культуры и досуга", тел. 22 49 84</t>
  </si>
  <si>
    <t>часть изолированного помещения, 
2 этаж</t>
  </si>
  <si>
    <t>ул.Калужская,41</t>
  </si>
  <si>
    <t>часть асфальтобетонного покрытия</t>
  </si>
  <si>
    <t>сдать в аренду под размещение автотранспорта арендаторов помещений по указанному адресу</t>
  </si>
  <si>
    <t>ул.Криничная,4</t>
  </si>
  <si>
    <t>часть изолированного помещения, 
2-й этаж</t>
  </si>
  <si>
    <t>ул.Ленинская,21-5</t>
  </si>
  <si>
    <t>сдать в аренду путем проведения аукциона по продаже права заключения договора аренды для использования под организацию розничной торговли</t>
  </si>
  <si>
    <t>на мини-рынке по пр-ту Шмидта в районе дома №11</t>
  </si>
  <si>
    <t>ул.Первомайская,1</t>
  </si>
  <si>
    <t>ул.Космонавтов,34</t>
  </si>
  <si>
    <t>на мини-рынке по ул.Мовчанского в районе ТЦ "Континент"</t>
  </si>
  <si>
    <t>торговое место №57 (часть плоскост-ного сооружения)</t>
  </si>
  <si>
    <t>торговое место №51 (часть плоскост-ного сооружения)</t>
  </si>
  <si>
    <t>торговое место №38 (часть плоскост-ного сооружения)</t>
  </si>
  <si>
    <t>торговое место №45б (часть плоскост-ного сооружения)</t>
  </si>
  <si>
    <t xml:space="preserve">Начальник
управления собственности                                                                                                                
</t>
  </si>
  <si>
    <t>А.Т.Цумерова</t>
  </si>
  <si>
    <t xml:space="preserve">                                                                                                                                                                  З.Н.Стецко</t>
  </si>
  <si>
    <t>торговое место №31 (часть плоскост-ного сооружения)</t>
  </si>
  <si>
    <t>сдать в аренду путем проведения аукциона по продаже права заключения договора аренды для использования под цели не противоречащие санитарным, противопожарным и техническим требованиям, предъявляемым к нежилым помещениям</t>
  </si>
  <si>
    <t>пр-т Мира,29</t>
  </si>
  <si>
    <t>часть изолированного помещения,    
2 этаж</t>
  </si>
  <si>
    <t>сдать в аренду под оказание услуг и (или) офис, и (или) склад</t>
  </si>
  <si>
    <t>ул.Калужская,41-5</t>
  </si>
  <si>
    <t>сдать в аренду под склад</t>
  </si>
  <si>
    <t>торговое место №45 (часть плоскост-ного сооружения)</t>
  </si>
  <si>
    <t>ул.Ленинская,49/20</t>
  </si>
  <si>
    <t>здание лечебного корпуса с подвалом, гаражом-складом, двумя складами, двумя изолированными помещениями, овощехранилещем</t>
  </si>
  <si>
    <t>ул.Вавилова, 27</t>
  </si>
  <si>
    <t>пр-т Пушкинский,24</t>
  </si>
  <si>
    <t>торговое место №54 (часть плоскост-ного сооружения)</t>
  </si>
  <si>
    <t>ул.Кулибина,9б</t>
  </si>
  <si>
    <t>нежилое здание</t>
  </si>
  <si>
    <t>торговое место №47 (часть плоскост-ного сооружения)</t>
  </si>
  <si>
    <t>торговое место №48 (часть плоскост-ного сооружения)</t>
  </si>
  <si>
    <t>сдать в аренду путем проведения аукциона по продаже права заключения договора аренды для организации и осуществления  розничной торговли</t>
  </si>
  <si>
    <t>пл. Славы, 2 **</t>
  </si>
  <si>
    <t>ул.  30 лет Победы, 30</t>
  </si>
  <si>
    <t>на мини-рынке по ул.Циолковского</t>
  </si>
  <si>
    <t>Могилевский район, Семукачский с/с, 5 (район д.Городище)</t>
  </si>
  <si>
    <t>ул.Ярославская,17А</t>
  </si>
  <si>
    <t>б-р Днепровский,4</t>
  </si>
  <si>
    <t>торговые места №50, 51, 52, 53, 54 (часть плоскостного сооружения)</t>
  </si>
  <si>
    <t>№№55, 56, 57, 58 (часть плоскостного сооружения)</t>
  </si>
  <si>
    <t>сдать в аренду под оказание услуг и (или) оказание бытовых услуг, и (или) склад</t>
  </si>
  <si>
    <t>торговое место №35 (часть плоскост-ного сооружения)</t>
  </si>
  <si>
    <t>ул.Ленинская,22*</t>
  </si>
  <si>
    <t>пер.Крупской,5</t>
  </si>
  <si>
    <t>сдать в аренду под офис и (или) оказание услуг</t>
  </si>
  <si>
    <t>ул.К.Маркса во дворе дома №32</t>
  </si>
  <si>
    <t>сдать в аренду под гараж</t>
  </si>
  <si>
    <t>пер.Товарный,7</t>
  </si>
  <si>
    <t>изолированное помещение
часть капитального строения</t>
  </si>
  <si>
    <t>ул.Кутепова,9</t>
  </si>
  <si>
    <t>изолированное помещение
рампа</t>
  </si>
  <si>
    <t>ул.Космонавтов,21а</t>
  </si>
  <si>
    <t>часть изолированного помещения,    
3 этаж</t>
  </si>
  <si>
    <t>Отдел образования, спорта и туризма администрации Октябрьского района г.Могилева, тел. 46 42 79</t>
  </si>
  <si>
    <t xml:space="preserve"> в почасовую аренду  для проведения видеосъемок, фотосъемок, культурно-массовых мероприятий </t>
  </si>
  <si>
    <t xml:space="preserve">б-р Непокоренных,13а </t>
  </si>
  <si>
    <t xml:space="preserve">ул.Челюскинцев,37 </t>
  </si>
  <si>
    <t xml:space="preserve">пр-т Пушкинский,77 </t>
  </si>
  <si>
    <t xml:space="preserve">ул.Залуцкого,4 </t>
  </si>
  <si>
    <t>б-р Непокоренных,70</t>
  </si>
  <si>
    <t xml:space="preserve">ул.Симонова,57 </t>
  </si>
  <si>
    <t xml:space="preserve">ул.Мовчанского,33 </t>
  </si>
  <si>
    <t xml:space="preserve">ул.Фатина,12 </t>
  </si>
  <si>
    <t xml:space="preserve">ул.Рогачевская,5а </t>
  </si>
  <si>
    <t xml:space="preserve">ул.Тютчева,2в </t>
  </si>
  <si>
    <t xml:space="preserve">ул.Свердлова,2 </t>
  </si>
  <si>
    <t xml:space="preserve">ул.Фатина,10 </t>
  </si>
  <si>
    <t xml:space="preserve">ул.Полевая,6а </t>
  </si>
  <si>
    <t xml:space="preserve">ул.Автозаводская,26 </t>
  </si>
  <si>
    <t xml:space="preserve">пр-т Пушкинский,79 </t>
  </si>
  <si>
    <t xml:space="preserve">пр-т Витебский,56 </t>
  </si>
  <si>
    <t xml:space="preserve">ул.Островского,17 </t>
  </si>
  <si>
    <t xml:space="preserve">ул.Челюскинцев,148а </t>
  </si>
  <si>
    <t>пр-т Пушкинский,53а</t>
  </si>
  <si>
    <t xml:space="preserve">пр-т Шмидта,8 </t>
  </si>
  <si>
    <t xml:space="preserve">ул.Островского,8 </t>
  </si>
  <si>
    <t xml:space="preserve">пр-т Шмидта,42 </t>
  </si>
  <si>
    <t xml:space="preserve">пр-т Витебский,58 </t>
  </si>
  <si>
    <t xml:space="preserve">б-р Непокоренных,23а </t>
  </si>
  <si>
    <t xml:space="preserve">ул.Островского,40 </t>
  </si>
  <si>
    <t xml:space="preserve">пр-т Шмидта,84 </t>
  </si>
  <si>
    <t xml:space="preserve">пр-т Шмидта,66 </t>
  </si>
  <si>
    <t xml:space="preserve">ул.Кутепова,13 </t>
  </si>
  <si>
    <t xml:space="preserve">пр-т Пушкинский,75а </t>
  </si>
  <si>
    <t xml:space="preserve">пр-т Димитрова,66б </t>
  </si>
  <si>
    <t xml:space="preserve">пр-т Пушкинский,20а </t>
  </si>
  <si>
    <t xml:space="preserve">ул.Симонова,31 </t>
  </si>
  <si>
    <t xml:space="preserve">пр-т Димитрова,72б </t>
  </si>
  <si>
    <t xml:space="preserve">б-р Непокоренных,58б </t>
  </si>
  <si>
    <t xml:space="preserve">б-р Непокоренных,42 </t>
  </si>
  <si>
    <t>торговое место №52 (часть плоскост-ного сооружения)</t>
  </si>
  <si>
    <t>пер. Красный, 5б</t>
  </si>
  <si>
    <t>часть капитального строения, 2 этаж</t>
  </si>
  <si>
    <t>сдать в аренду под оказание бытовых услуг и (или) оказание услуг</t>
  </si>
  <si>
    <t>торговое место №26 (часть плоскост-ного сооружения)</t>
  </si>
  <si>
    <t>ул.Орловского,6-68
ул.Орловского,6-67</t>
  </si>
  <si>
    <t>часть изолированного помещения (подвал); изолированное помещение 1 этаж</t>
  </si>
  <si>
    <t>337,8
443,8</t>
  </si>
  <si>
    <t>ул.Гришина,116</t>
  </si>
  <si>
    <t>ул.Королева,41</t>
  </si>
  <si>
    <t>Помещения в учреждениях образования предоставляются в почасовую аренду для проведения видеосъемок, фотосъемок, культурно-массовых мероприятий</t>
  </si>
  <si>
    <t>пр-т Мира,25в</t>
  </si>
  <si>
    <t>ОАО "Гостиница "Могилев", тел. 70 97 70, 73 78 78</t>
  </si>
  <si>
    <t>ул.Первомайская,20а</t>
  </si>
  <si>
    <t>пр-т Пушкинский,61</t>
  </si>
  <si>
    <t>изолированное помещение, 2 этаж</t>
  </si>
  <si>
    <t>сдать в аренду для организации и осуществления  розничной торговли</t>
  </si>
  <si>
    <t>ул.  30 лет Победы, 30-145</t>
  </si>
  <si>
    <t>УКП "Могилевский городской центр развития малого предпринимательства",  тел.73 61 40</t>
  </si>
  <si>
    <t>ул.Челюскинцев</t>
  </si>
  <si>
    <t>пер.Т.Карпинской,6-2</t>
  </si>
  <si>
    <t>торговое место №46 (часть плоскост-ного сооружения)</t>
  </si>
  <si>
    <t>189,4
35,32</t>
  </si>
  <si>
    <t>ГУСУ "МГСДЮШОР №2", тел. 25 00 80</t>
  </si>
  <si>
    <t>ул.Лазаренко,50</t>
  </si>
  <si>
    <t>пер.Т.Карпинской,6-1</t>
  </si>
  <si>
    <t>ДПУП "Могилевэнергосбережение", тел. (029)3261853</t>
  </si>
  <si>
    <t>ул.Ровчакова,10</t>
  </si>
  <si>
    <t>сооружение специализированное складов, хранилищ</t>
  </si>
  <si>
    <t>ул.Ленинская,28а</t>
  </si>
  <si>
    <t>ул.Кедровая, 13</t>
  </si>
  <si>
    <t>Могилевский р-он, Семукачский с/с, 5/5, р-он д.Городище</t>
  </si>
  <si>
    <t xml:space="preserve">здание амбулатории </t>
  </si>
  <si>
    <t>сдать в аренду путем проведения аукциона по продаже права заключения договора аренды для использования под цели не противоречащие санитарным, противопожарным и техническим требованиям, предъявляемым к нежилым помещениям, не ухудшающие условия проживания жильцов</t>
  </si>
  <si>
    <t>ул. Первомайская, 34</t>
  </si>
  <si>
    <t>ул.Гришина,104</t>
  </si>
  <si>
    <t>сдать в аренду путем проведения аукциона по продаже права заключения договора аренды для использования под офис</t>
  </si>
  <si>
    <t>ул.Н.Ополчения,20-81</t>
  </si>
  <si>
    <t>проезд Славгородский,33</t>
  </si>
  <si>
    <t>капитальное строение, 2 сарая</t>
  </si>
  <si>
    <t>870,2
40,0
65,0</t>
  </si>
  <si>
    <t>проезд Славгородский,33а</t>
  </si>
  <si>
    <t>сдать в аренду под офис и (или) оказание бытовых услуг, и (или) услуг</t>
  </si>
  <si>
    <t>ул.Циолковского,10</t>
  </si>
  <si>
    <t>ул.Первомайская,32/2</t>
  </si>
  <si>
    <t>135,7
14,11</t>
  </si>
  <si>
    <t>ул.Болдина,4*</t>
  </si>
  <si>
    <t>ул.Первомайская,23а*</t>
  </si>
  <si>
    <t>торговое место №49 (часть плоскост-ного сооружения)</t>
  </si>
  <si>
    <t>ул.Первомайская,19-11</t>
  </si>
  <si>
    <t>ул.Ленинская, 28а</t>
  </si>
  <si>
    <t>МГКУП "Специализированный комбинат обслуживания населения", тел. 48 04 48</t>
  </si>
  <si>
    <t>ул.Челюскинцев,62</t>
  </si>
  <si>
    <t>КУП "ЖРЭУ Ленинского района", тел. 77 25 86</t>
  </si>
  <si>
    <t>ул.Гришина,102-в</t>
  </si>
  <si>
    <t>сдать в аренду  под  офис, и (или) оказание услуг, и (или) бытовых услуг</t>
  </si>
  <si>
    <t>торговое место №39 (часть плоскост-ного сооружения)</t>
  </si>
  <si>
    <t>сдать в аренду для использования под  офис, и (или) оказание услуг, и (или) бытовых услуг</t>
  </si>
  <si>
    <t>пр-т Пушкинский,39-65</t>
  </si>
  <si>
    <t>пр-т Димитрова,70</t>
  </si>
  <si>
    <t>изолированное помещение, 1 этаж</t>
  </si>
  <si>
    <t>ул.Сурганова,21</t>
  </si>
  <si>
    <t>часть изолированного помещения (цоколь)</t>
  </si>
  <si>
    <t>ул.Симонова,51-2</t>
  </si>
  <si>
    <t>ул.Симонова,19-2</t>
  </si>
  <si>
    <t>пр-т Мира, 25а</t>
  </si>
  <si>
    <t>сдать в аренду путем проведения аукциона по продаже права заключения договора аренды для использования под цели, не противоречащие санитарным, противопожарным и техническим требованиям, предъявляемым к нежилым помещениям</t>
  </si>
  <si>
    <t>площадь будет оставаться неизменной, т.к. не полный раб.месяц</t>
  </si>
  <si>
    <t>пр-т Димитрова,43</t>
  </si>
  <si>
    <t>с 01.11.2014</t>
  </si>
  <si>
    <t xml:space="preserve"> с 01.04.2015г.</t>
  </si>
  <si>
    <t xml:space="preserve">с 16.10.2014  </t>
  </si>
  <si>
    <t>с 14.07.2009г.</t>
  </si>
  <si>
    <t>с 10.07.2007</t>
  </si>
  <si>
    <t>с 20.02.2016</t>
  </si>
  <si>
    <t>с 17.08.2012</t>
  </si>
  <si>
    <t>с 02.03.2016г.</t>
  </si>
  <si>
    <t>с 23.03.2010г.</t>
  </si>
  <si>
    <t>с 24.08.2009г.</t>
  </si>
  <si>
    <t xml:space="preserve">с 29.08.2014 </t>
  </si>
  <si>
    <t>с 17.07.2015г</t>
  </si>
  <si>
    <t xml:space="preserve">с 17.11.2015г. </t>
  </si>
  <si>
    <t>с 16.12.2015г.</t>
  </si>
  <si>
    <t xml:space="preserve">с 16.05.2015  </t>
  </si>
  <si>
    <t xml:space="preserve"> с 27.03.2015  </t>
  </si>
  <si>
    <t xml:space="preserve">с 01.04.2005  </t>
  </si>
  <si>
    <t xml:space="preserve">с 01.03.2014  </t>
  </si>
  <si>
    <t>с 31.12.2015г.</t>
  </si>
  <si>
    <t>с 26.03.2016г.</t>
  </si>
  <si>
    <t xml:space="preserve"> с 06.05.2015</t>
  </si>
  <si>
    <t>с 23.01.2016</t>
  </si>
  <si>
    <t>с 20.06.2015г.</t>
  </si>
  <si>
    <t>с 27.10.2010</t>
  </si>
  <si>
    <t xml:space="preserve"> с 10.07.2007</t>
  </si>
  <si>
    <t>с 06.06.2015</t>
  </si>
  <si>
    <t>с 12.09.2015</t>
  </si>
  <si>
    <t xml:space="preserve"> с 17.02.2015</t>
  </si>
  <si>
    <t>с 14.07.2015</t>
  </si>
  <si>
    <t xml:space="preserve">с 29.09.2015 </t>
  </si>
  <si>
    <t>с 04.02.2016г.</t>
  </si>
  <si>
    <t>с 16.10.2014г.</t>
  </si>
  <si>
    <t xml:space="preserve"> с 04.02.2015</t>
  </si>
  <si>
    <t xml:space="preserve"> с 16.10.2015</t>
  </si>
  <si>
    <t>с 11.05.2015г.</t>
  </si>
  <si>
    <t xml:space="preserve"> с 5.11.2015г.</t>
  </si>
  <si>
    <t>вкл. На 08.06.2016</t>
  </si>
  <si>
    <t>вкл. На 01.06.2016</t>
  </si>
  <si>
    <t>с 10.04.2014г.</t>
  </si>
  <si>
    <t>дата с которой неиспользуется объект</t>
  </si>
  <si>
    <t>с 11.05.2007</t>
  </si>
  <si>
    <t xml:space="preserve"> с 01.01.2007</t>
  </si>
  <si>
    <t>вкл. На 25.05.2016</t>
  </si>
  <si>
    <t xml:space="preserve"> с  26.02.2010г.</t>
  </si>
  <si>
    <t>с  01.02.2008г.</t>
  </si>
  <si>
    <t>с 27.02.2015г.</t>
  </si>
  <si>
    <t>с 26.04.2015г.</t>
  </si>
  <si>
    <t xml:space="preserve"> с 25.11.2014г.</t>
  </si>
  <si>
    <t xml:space="preserve"> с 13.05.2011г.</t>
  </si>
  <si>
    <t>с 10.01.2014г.</t>
  </si>
  <si>
    <t>два изолированных полуподвальных помещения</t>
  </si>
  <si>
    <t xml:space="preserve"> с 20.08.2015г.</t>
  </si>
  <si>
    <t>с 11.02.2016г.</t>
  </si>
  <si>
    <t>с 24.12.2015г. рассмотрели на комиссии еще в дек.2015, но не включили!!!!</t>
  </si>
  <si>
    <t>с 05.02.2016</t>
  </si>
  <si>
    <t xml:space="preserve"> с 01.04.2015</t>
  </si>
  <si>
    <t>ГСУСУ "МГСДЮШОР "Багима" имени О.Г.Мищенко", тел. 40 73 80</t>
  </si>
  <si>
    <t>пр-т Мира, 25в</t>
  </si>
  <si>
    <t>вкл. На 1.07.2016</t>
  </si>
  <si>
    <t>28.06.2016 аукц не сост.</t>
  </si>
  <si>
    <t>ул.Первомайская,31а</t>
  </si>
  <si>
    <t>не включать эту графу в перечень на сайт!!!!!</t>
  </si>
  <si>
    <t>сдать в аренду сроком на 10 лет, предоставление в безвозмездное пользование под оформленные договором обязательства по созданию рабочих мест</t>
  </si>
  <si>
    <t>сдать в аренду под  склад или оказание бытовых услуг населению с условием проведения реконструкции, предоставление в безвозмездное пользование под оформленные договором обязательства по созданию рабочих мест</t>
  </si>
  <si>
    <t>сдать в аренду для  использования под организацию розничной торговли и (или) оптовой торговли, предоставление в безвозмездное пользование под оформленные договором обязательства по созданию рабочих мест</t>
  </si>
  <si>
    <t>сдать в аренду для использования под оказание услуг населению, предоставление в безвозмездное пользование под оформленные договором обязательства по созданию рабочих мест</t>
  </si>
  <si>
    <t>сдать в аренду, предоставление в безвозмездное пользование под оформленные договором обязательства по созданию рабочих мест</t>
  </si>
  <si>
    <t>сдать в аренду  для использования под оказание услуг и (или) офис, предоставление в безвозмездное пользование под оформленные договором обязательства по созданию рабочих мест</t>
  </si>
  <si>
    <t>сдать в аренду для использования под оказание услуг при условии соблюдения правил и норм общежития, предоставление в безвозмездное пользование под оформленные договором обязательства по созданию рабочих мест</t>
  </si>
  <si>
    <t>сдать в аренду с условием использования под цели, не противоречащие санитарным, противопожарным и техническим требованиям, предъявляемым к нежилым помещениям, предоставление в безвозмездное пользование под оформленные договором обязательства по созданию рабочих мест</t>
  </si>
  <si>
    <t xml:space="preserve">сдать в аренду сроком на 10 лет, предоставление в безвозмездное пользование под оформленные договором обязательства по созданию рабочих мест  </t>
  </si>
  <si>
    <t>сдать в аренду под офис и (или) оказание услуг с условием устройства отдельной входной группы в соответствии с требованиями технических нормативных правовых актов, предоставление в безвозмездное пользование под оформленные договором обязательства по созданию рабочих мест</t>
  </si>
  <si>
    <t>сдать в аренду для использования под цели не противоречащие санитарным, противопожарным и техническим требованиям, предъявляемым к нежилым помещениям, не ухудшающие условия проживания жильцов, предоставление в безвозмездное пользование под оформленные договором обязательства по созданию рабочих мест</t>
  </si>
  <si>
    <t>сдать в аренду  для использования под цели не противоречащие санитарным, противопожарным и техническим требованиям, предъявляемым к нежилым помещениям, предоставление в безвозмездное пользование под оформленные договором обязательства по созданию рабочих мест</t>
  </si>
  <si>
    <t>сдать в аренду для использования под офис и (или) оказание услуг, предоставление в безвозмездное пользование под оформленные договором обязательства по созданию рабочих мест</t>
  </si>
  <si>
    <t>сдать в аренду для использования под цели не противоречащие санитарным, противопожарным и техническим требованиям, предъявляемым к нежилым помещениям не ухудшающие условия проживания жильцов, предоставление в безвозмездное пользование под оформленные договором обязательства по созданию рабочих мест</t>
  </si>
  <si>
    <t>сдать в аренду  для использования под организацию розничной торговли, предоставление в безвозмездное пользование под оформленные договором обязательства по созданию рабочих мест</t>
  </si>
  <si>
    <t>сдать в аренду для использования под организацию розничной торговли, предоставление в безвозмездное пользование под оформленные договором обязательства по созданию рабочих мест</t>
  </si>
  <si>
    <t>сдать в аренду для использования под цели, не противоречащие санитарным, противопожарным и техническим требованиям, предъявляемым к нежилым помещениям, предоставление в безвозмездное пользование под оформленные договором обязательства по созданию рабочих мест</t>
  </si>
  <si>
    <t>сдать в аренду для использования под цели, не противоречащие санитарным, противопожарным и техническим требованиям, предъявляемым к нежилым помещениям с условием проведения ремонта за счет средств арендатора, предоставление в безвозмездное пользование под оформленные договором обязательства по созданию рабочих мест</t>
  </si>
  <si>
    <t>сдать в аренду с условием использования под цели не противоречащие санитарным, противопожарным и техническим требованиям, предъявляемым к нежилым помещениям, предоставление в безвозмездное пользование под оформленные договором обязательства по созданию рабочих мест</t>
  </si>
  <si>
    <t>сдать в аренду под цели не противоречащие санитарным, противопожарным и техническим требованиям, предъявляемым к нежилым помещениям, а также использованию по назначению, не ухудшающему условия проживания жильцов, предоставление в безвозмездное пользование под оформленные договором обязательства по созданию рабочих мест</t>
  </si>
  <si>
    <t>торговое место №11 (часть плоскостного сооружения)</t>
  </si>
  <si>
    <t>торговое место №65 (часть плоскост-ного сооружения)</t>
  </si>
  <si>
    <t>ул.Калужская,41-6</t>
  </si>
  <si>
    <t>часть изолированного помещения, 
1 этаж</t>
  </si>
  <si>
    <t>аукц. Искл прот19</t>
  </si>
  <si>
    <t>торговое место №7 (часть плоскостного сооружения)</t>
  </si>
  <si>
    <t>с 30.07.2016</t>
  </si>
  <si>
    <t>снят аукц прот22</t>
  </si>
  <si>
    <t>сдать в аренду для использования под цели не противоречащие санитарным, противопожарным и техническим требованиям, предъявляемым к нежилым помещениям, а также использованию по назначению, не ухудшающему условия проживания жильцов, предоставление в безвозмездное пользование под оформленные договором обязательства по созданию рабочих мест</t>
  </si>
  <si>
    <t>вкл на 13.07.2016</t>
  </si>
  <si>
    <t>вкл на 10.08.2016</t>
  </si>
  <si>
    <t>снят с аукц прот18</t>
  </si>
  <si>
    <t>ул.Строителей,22а</t>
  </si>
  <si>
    <t>б-р Непокоренных, 33</t>
  </si>
  <si>
    <t>29,6
1,5</t>
  </si>
  <si>
    <r>
      <t xml:space="preserve">сдать в аренду </t>
    </r>
    <r>
      <rPr>
        <sz val="15"/>
        <rFont val="Times New Roman"/>
        <family val="1"/>
      </rPr>
      <t>для использования под цели не противоречащие санитарным, противопожарным и техническим требованиям, предъявляемым к нежилым помещениям, а также использованию по назначению, не ухудшающему условия проживания жильцов, предоставление в безвозмездное пользование под оформленные договором обязательства по созданию рабочих мест</t>
    </r>
  </si>
  <si>
    <t>с 21.06.2016 обращение жрэу</t>
  </si>
  <si>
    <t>с 17.06.2016</t>
  </si>
  <si>
    <t>ул.Орловского,2-89</t>
  </si>
  <si>
    <t>с 8.08.2016</t>
  </si>
  <si>
    <t xml:space="preserve">сдать в аренду для использования под цели не противоречащие санитарным, противопожарным и техническим требованиям, предъявляемым к нежилым помещениям, предоставление в безвозмездное пользование под оформленные договором обязательства по созданию рабочих мест </t>
  </si>
  <si>
    <t>сдать в аренду для использования под объект общественного питания, и (или) организацию розничной торговли, и (или)оказание услуг, предоставление в безвозмездное пользование под оформленные договором обязательства по созданию рабочих мест</t>
  </si>
  <si>
    <t>вкл. На 7.09.2016</t>
  </si>
  <si>
    <t>сдать в аренду путем проведения аукциона по продаже права заключения договора аренды для организации розничной торговли кулинарной продукцией</t>
  </si>
  <si>
    <t>МГКУ дорожно-мостовое предприятие, тел.40 45 18</t>
  </si>
  <si>
    <t xml:space="preserve">площадка, прилегающая к дому № 14 по ул.Комсомольской </t>
  </si>
  <si>
    <t>снят с аукц. Прот 26 от 8.09.16</t>
  </si>
  <si>
    <t xml:space="preserve">сдать в аренду, предоставление в безвозмездное пользование под оформленные договором обязательства по созданию рабочих мест с условием использования под цели не противоречащие эксплуатации сооружений гражданской обороны  </t>
  </si>
  <si>
    <t>часть капитального строения (производственное)</t>
  </si>
  <si>
    <t>сдать в аренду для использования под склад (хранилище), производственный цех</t>
  </si>
  <si>
    <t>10-21 от 25.03.2016 снят</t>
  </si>
  <si>
    <t>1.10.2015 №24-22</t>
  </si>
  <si>
    <t>24-13 11.08.2016</t>
  </si>
  <si>
    <t>сдать в аренду под организацию розничной торговли и (или) оказание услуг, предоставление в безвозмездное пользование под оформленные договором обязательства по созданию рабочих мест с условием соблюдения законодательства по  охране историко-культурного наследия</t>
  </si>
  <si>
    <t>сдать в аренду под организацию розничной торговли и (или) оказание услуг, с условием соблюдения законодательства по  охране историко-культурного наследия</t>
  </si>
  <si>
    <t xml:space="preserve">сдать в аренду для использования под цели, не противоречащие санитарным, противопожарным и техническим требованиям, предъявляемым к нежилым помещениям, предоставление в безвозмездное пользование под оформленные договором обязательства по созданию рабочих мест </t>
  </si>
  <si>
    <r>
      <t xml:space="preserve">сдать в аренду </t>
    </r>
    <r>
      <rPr>
        <sz val="15"/>
        <rFont val="Times New Roman"/>
        <family val="1"/>
      </rPr>
      <t>под организацию розничной торговли и (или) оказание услуг, предоставление в безвозмездное пользование под оформленные договором обязательства по созданию рабочих мест с условием соблюдения законодательства по  охране историко-культурного наследия</t>
    </r>
  </si>
  <si>
    <r>
      <t xml:space="preserve">сдать в аренду </t>
    </r>
    <r>
      <rPr>
        <sz val="15"/>
        <rFont val="Times New Roman"/>
        <family val="1"/>
      </rPr>
      <t>для использования под организацию розничной торговли, предоставление в безвозмездное пользование под оформленные договором обязательства по созданию рабочих мест</t>
    </r>
  </si>
  <si>
    <r>
      <t xml:space="preserve">сдать в аренду </t>
    </r>
    <r>
      <rPr>
        <sz val="15"/>
        <rFont val="Times New Roman"/>
        <family val="1"/>
      </rPr>
      <t xml:space="preserve">для использования под цели, не противоречащие санитарным, противопожарным и техническим требованиям, предъявляемым к нежилым помещениям, предоставление в безвозмездное пользование под оформленные договором обязательства по созданию рабочих мест </t>
    </r>
  </si>
  <si>
    <t>сдать в аренду для использования под офис и (или) оказание услуг</t>
  </si>
  <si>
    <t>сдать в аренду под размещение информационной таблички</t>
  </si>
  <si>
    <t>сдать в аренду под склад, производство, оказание услуг</t>
  </si>
  <si>
    <t>пр.от 28.10.16 № 32</t>
  </si>
  <si>
    <t>с 31.10.2016</t>
  </si>
  <si>
    <t>вкл. На 22.06.2016 не использ с 31.03.2009</t>
  </si>
  <si>
    <t>сдать в аренду под склад и (или) производство</t>
  </si>
  <si>
    <t>сдать в аренду под склад и (или)производство, и (или) офис, и (или) оказание услуг</t>
  </si>
  <si>
    <t>Управление образования, спорта и туризма Могилевского горисполкома, тел. 22 03 04</t>
  </si>
  <si>
    <t>пр-т Димитрова,76</t>
  </si>
  <si>
    <t>часть изолированного помещения (полуподвал)</t>
  </si>
  <si>
    <t>пр-т Витебский,10</t>
  </si>
  <si>
    <t>с 11.11.2016</t>
  </si>
  <si>
    <t>с 01.11.2016</t>
  </si>
  <si>
    <t>ул.Первомайская,84а</t>
  </si>
  <si>
    <t>сдать в аренду для использования под цели не противоречащие санитарным, противопожарным и техническим требованиям, предъявляемым к нежилым помещениям</t>
  </si>
  <si>
    <t>ул.Воровского,39</t>
  </si>
  <si>
    <t xml:space="preserve">часть изолированного помещения </t>
  </si>
  <si>
    <t>с 13.07.2016</t>
  </si>
  <si>
    <t>с аукц. протокол 33</t>
  </si>
  <si>
    <t>с аукциона прот33</t>
  </si>
  <si>
    <t>сдать в аренду для использования под организацию розничной торговли и (или) офис, (или) оказание  услуг, предоставление в безвозмездное пользование под оформленные договором обязательства по созданию рабочих мест</t>
  </si>
  <si>
    <t>снят аукц прот33</t>
  </si>
  <si>
    <r>
      <t xml:space="preserve">сдать в аренду </t>
    </r>
    <r>
      <rPr>
        <sz val="15"/>
        <rFont val="Times New Roman"/>
        <family val="1"/>
      </rPr>
      <t>для использования под организацию розничной торговли и (или) офис, (или) оказание  услуг, предоставление в безвозмездное пользование под оформленные договором обязательства по созданию рабочих мест</t>
    </r>
  </si>
  <si>
    <t>с 17.11.2016</t>
  </si>
  <si>
    <t>часть капитального строения (ГУО "Средняя школа №43 г.Могилева"</t>
  </si>
  <si>
    <t>сдать в аренду с почасовым использованием из расчета 9 часов в месяц под проведение театральных занятий с детьми и подростками</t>
  </si>
  <si>
    <t>часть капитального строения (ГУО "Средняя школа №39 г.Могилева"</t>
  </si>
  <si>
    <t>сдать в аренду с почасовым использованием из расчета 96 часов в месяц под организацию физкультурно-оздоровительной деятельности (занятия по каратэ с детьми и подростками)</t>
  </si>
  <si>
    <t>часть капитального строения (гаражи)</t>
  </si>
  <si>
    <t>на аукцион прот34</t>
  </si>
  <si>
    <t>площадки по переулку 4-му Июньскому, остановка «Переулок Заречный» (в центр)</t>
  </si>
  <si>
    <t xml:space="preserve">сдать в аренду путем проведения аукциона по продаже права заключения договора аренды для организации розничной торговли </t>
  </si>
  <si>
    <t>снят аукцион прот34</t>
  </si>
  <si>
    <t>сдать в аренду для использования под цели не противоречащие санитарным, противопожарным и техническим требованиям, предъявляемым к нежилым помещениям не ухудшающие условия проживания жильцов</t>
  </si>
  <si>
    <t>аукцион снят прот34</t>
  </si>
  <si>
    <t>на аукцион прот35</t>
  </si>
  <si>
    <t>с 4.10.2016</t>
  </si>
  <si>
    <t xml:space="preserve">площадки по бульвару Днепровскому (бывший мини-рынок) </t>
  </si>
  <si>
    <t>аукц искл.пр.  № 34</t>
  </si>
  <si>
    <t>сдать в аренду путем проведения аукциона по продаже права заключения договора аренды для использования под оказание услуг, и (или) офис, предоставление в безвозмездное пользование под оформленные договором обязательства по созданию рабочих мест</t>
  </si>
  <si>
    <t>сдать в аренду путем проведения аукциона по продаже права заключения договора аренды для использования под цели не противоречащие санитарным, противопожарным и техническим требованиям, предъявляемым к нежилым, предоставление в безвозмездное пользование под оформленные договором обязательства по созданию рабочих мест помещениям</t>
  </si>
  <si>
    <t>сдать в аренду путем проведения аукциона по продаже права заключения договора аренды  для использования под организацию розничной торговли и (или) оказание услуг, предоставление в безвозмездное пользование под оформленные договором обязательства по созданию рабочих мест</t>
  </si>
  <si>
    <t>сдать в аренду путем проведения аукциона по продаже права заключения договора аренды, предоставление в безвозмездное пользование под оформленные договором обязательства по созданию рабочих мест</t>
  </si>
  <si>
    <t>сдать в аренду путем проведения аукциона по продаже права заключения договора аренды</t>
  </si>
  <si>
    <t>сдать в аренду путем проведения аукциона по продаже права заключения договора аренды под офис и (или) оказание услуг</t>
  </si>
  <si>
    <t>ул.Гришина,76А</t>
  </si>
  <si>
    <t>сдать в аренду  для использования под цели, не противоречащие санитарным, противопожарным и техническим требованиям, предъявляемым к нежилым помещениям</t>
  </si>
  <si>
    <t>ул.Сурганова,13</t>
  </si>
  <si>
    <t>изолированное помещение (цоколь)</t>
  </si>
  <si>
    <t>с 3.12.2016</t>
  </si>
  <si>
    <t>ул.Гришина,76А-1</t>
  </si>
  <si>
    <t>с 1.12.2016</t>
  </si>
  <si>
    <t>пер.Овражный,1</t>
  </si>
  <si>
    <t>сдать в аренду для использования под  склад и (или) производство (870 кв.м), сдать в аренду под  склад и (или) производство (40,0 и 65,0 кв.м ), предоставление в безвозмездное пользование под оформленные договором обязательства по созданию рабочих мест</t>
  </si>
  <si>
    <r>
      <t xml:space="preserve">сдать в аренду </t>
    </r>
    <r>
      <rPr>
        <sz val="15"/>
        <rFont val="Times New Roman"/>
        <family val="1"/>
      </rPr>
      <t>для использования под  склад и (или) производство (870 кв.м), сдать в аренду под  склад и (или) производство (40,0 и 65,0 кв.м ), предоставление в безвозмездное пользование под оформленные договором обязательства по созданию рабочих мест</t>
    </r>
  </si>
  <si>
    <t>УК "Музей истории Могилева", тел.25 18 90</t>
  </si>
  <si>
    <t>ул.Первомайская,5-49</t>
  </si>
  <si>
    <t>сдать в аренду для осуществления розничной торговли изделиями ремесленной деятельности, проведения мастер-классов, выставок, презентаций и иных мероприятий</t>
  </si>
  <si>
    <t>снят аукц прот37</t>
  </si>
  <si>
    <t>на аукц прот37</t>
  </si>
  <si>
    <t>сдать в аренду под склад магазина, предоставление в безвозмездное пользование под оформленные договором обязательства по созданию рабочих мест</t>
  </si>
  <si>
    <t>сдать в аренду для использования под цели не противоречащие санитарным, противопожарным и техническим требованиям, предъявляемым к нежилым помещениям, не ухудшающие условия проживания жильцов, предоставление в безвозмездное пользование под оформленные договором обязательства</t>
  </si>
  <si>
    <t>сдать в аренду путем проведения аукциона по продаже права заключения договора аренды для использования под цели не противоречащие санитарным, противопожарным и техническим требованиям, предъявляемым к нежилым помещениям не ухудшающие условия проживания жильцов</t>
  </si>
  <si>
    <t>сдать в аренду путем проведения аукциона по продаже права заключения договора аренды для использования под цели, не противоречащие санитарным, противопожарным и техническим требованиям, предъявляемым к нежилым помещениям, не ухудшающие условия проживания жильцов</t>
  </si>
  <si>
    <t xml:space="preserve">сдать в аренду путем проведения аукциона по продаже права заключения договора аренды для использования под цели, не противоречащие санитарным, противопожарным и техническим требованиям, предъявляемым к нежилым помещениям, предоставление в безвозмездное пользование под оформленные договором обязательства по созданию рабочих мест  </t>
  </si>
  <si>
    <t>торговое место №10 (часть плоскост-ного сооружения)</t>
  </si>
  <si>
    <t xml:space="preserve">сдать в аренду под организацию и осуществление розничной торговли </t>
  </si>
  <si>
    <t>часть капитального строения, этаж</t>
  </si>
  <si>
    <t>сдать в аренду под офис и (или) оказание услуг, и (или) производство</t>
  </si>
  <si>
    <t>пер.Пожарный,13</t>
  </si>
  <si>
    <t>сдать в аренду под цели, не противоречащие санитарным, противопожарным и техническим требованиям, предъявляемым к нежилым помещениям</t>
  </si>
  <si>
    <t>пр-т Витебский,18А</t>
  </si>
  <si>
    <t>гараж</t>
  </si>
  <si>
    <t>с 26.12.2016</t>
  </si>
  <si>
    <t>ул.Алексея Пысина,24/4
ул.Алексея Пысина,24</t>
  </si>
  <si>
    <t>капитальное строение;
площадка площадью 454,0кв.м, ограждение протяженностью 26м.п.</t>
  </si>
  <si>
    <t xml:space="preserve">с </t>
  </si>
  <si>
    <t>сдать в аренду  для использования под организацию розничной торговли</t>
  </si>
  <si>
    <t>снят аукц. Прот39</t>
  </si>
  <si>
    <r>
      <t xml:space="preserve">сдать в аренду </t>
    </r>
    <r>
      <rPr>
        <sz val="15"/>
        <rFont val="Times New Roman"/>
        <family val="1"/>
      </rPr>
      <t>для использования под организацию розничной торговли</t>
    </r>
  </si>
  <si>
    <t>сдать в аренду под проведение театральных занятий с детьми и подростками с почасовым использованием из расчета 9 часов в месяц</t>
  </si>
  <si>
    <t>часть капитального строения (ГУО "Средняя школа №43 г.Могилева")</t>
  </si>
  <si>
    <t>часть капитального строения (ГУО "Средняя школа №39 г.Могилева")</t>
  </si>
  <si>
    <t>сдать в аренду под организацию физкультурно-оздоровительной деятельности (занятия по каратэ с детьми и подростками) с почасовым использованием из расчета 96 часов в месяц</t>
  </si>
  <si>
    <t>часть капитального строения (ГУО "Средняя школа №37 г.Могилева")</t>
  </si>
  <si>
    <t>сдать в аренду под организацию физкультурно-оздоровительной деятельности (занятия по каратэ с детьми и подростками) с почасовым использованием из расчета 16 часов в месяц</t>
  </si>
  <si>
    <t>сдать в аренду под организацию физкультурно-оздоровительной деятельности (занятия по каратэ с детьми и подростками) с почасовым использованием из расчета 30 часов в месяц</t>
  </si>
  <si>
    <t>на аукц.прот40</t>
  </si>
  <si>
    <t xml:space="preserve">сдать в аренду путем проведения аукциона по продаже права заключения договора аренды </t>
  </si>
  <si>
    <t>пер.1-ый Южный,1</t>
  </si>
  <si>
    <t>с 16.11.2016</t>
  </si>
  <si>
    <t>сдать в почасовую аренду для организации и проведения культурных мероприятий, концертов, заседаний и иных мероприятий</t>
  </si>
  <si>
    <t>с 30.04.2016</t>
  </si>
  <si>
    <t>с 1.04.2015</t>
  </si>
  <si>
    <t>торговое место №5 (часть плоскостного сооружения)</t>
  </si>
  <si>
    <t>ул.Кутепова,24</t>
  </si>
  <si>
    <t>с 5.01.2017</t>
  </si>
  <si>
    <t>сдать в аренду для использования под организацию розничной и (или) оптовой торговли, и (или) оказание услуг, предоставление в безвозмездное пользование под оформленные договором обязательства по созданию рабочих мест</t>
  </si>
  <si>
    <t xml:space="preserve">сдать в аренду для использования под офис и (или) оказание услуг населению, предоставление в безвозмездное пользование под оформленные договором обязательства по созданию рабочих мест </t>
  </si>
  <si>
    <t xml:space="preserve">сдать в аренду для использования под организацию розничной торговли и (или) услуг, предоставление в безвозмездное пользование под оформленные договором обязательства по созданию рабочих мест  </t>
  </si>
  <si>
    <t>сдать в аренду путем проведения аукциона по продаже права заключения договора аренды  для использования под цели не противоречащие санитарным, противопожарным и техническим требованиям, предъявляемым к нежилым помещениям, предоставление в безвозмездное пользование под оформленные договором обязательства по созданию рабочих мест</t>
  </si>
  <si>
    <t>сдать в аренду  путем проведения аукциона по продаже права заключения договора аренды для использования под цели не противоречащие санитарным, противопожарным и техническим требованиям, предъявляемым к нежилым помещениям, предоставление в безвозмездное пользование под оформленные договором обязательства по созданию рабочих мест</t>
  </si>
  <si>
    <t>сдать в аренду путем проведения аукциона по продаже права заключения договора аренды  для использования под цели, не противоречащие санитарным, противопожарным и техническим требованиям, предъявляемым к нежилым помещениям, предоставление в безвозмездное пользование под оформленные договором обязательства по созданию рабочих мест помещениям</t>
  </si>
  <si>
    <t>сдать в аренду путем проведения аукциона по продаже права заключения договора аренды для использования под подсобное помещение, склад, предоставление в безвозмездное пользование под оформленные договором обязательства по созданию рабочих мест помещениям</t>
  </si>
  <si>
    <t>сдать в аренду для использования под цели не противоречащие санитарным, противопожарным и техническим требованиям, предъявляемым к нежилым помещениям, а также использованию по назначению не ухудшающему условия проживания жильцов, предоставление в безвозмездное пользование под оформленные договором обязательства по созданию рабочих мест помещениям</t>
  </si>
  <si>
    <t>сдать в аренду для использования под офис и (или) оказание услуг  при условии соблюдения законодательства в сфере охраны историко-культурного наследия, предоставление в безвозмездное пользование под оформленные договором обязательства по созданию рабочих мест помещениям</t>
  </si>
  <si>
    <t xml:space="preserve">сдать в аренду для использования под офис, предоставление в безвозмездное пользование под оформленные договором обязательства по созданию рабочих мест </t>
  </si>
  <si>
    <t xml:space="preserve">сдать в аренду путем проведения аукциона по продаже права заключения договора аренды для использования под оказание услуг, и (или) офис, предоставление в безвозмездное пользование под оформленные договором обязательства по созданию рабочих мест </t>
  </si>
  <si>
    <t xml:space="preserve">сдать в аренду путем проведения аукциона по продаже права заключения договора аренды для использования под  цели не противоречащие санитарным, противопожарным и техническим требованиям, предъявляемым к нежилым помещениям, не ухудшающие условия проживания жильцов, предоставление в безвозмездное пользование под оформленные договором обязательства по созданию рабочих мест </t>
  </si>
  <si>
    <t xml:space="preserve">сдать в аренду для использования под оказание услуг, предоставление в безвозмездное пользование под оформленные договором обязательства по созданию рабочих мест </t>
  </si>
  <si>
    <t xml:space="preserve">сдать в аренду путем проведения аукциона по продаже права заключения договора аренды для использования под цели не противоречащие санитарным, противопожарным и техническим требованиям, предъявляемым к нежилым помещениям, не ухудшающие условия проживания жильцов, предоставление в безвозмездное пользование под оформленные договором обязательства по созданию рабочих мест </t>
  </si>
  <si>
    <t xml:space="preserve">сдать в аренду путем проведения аукциона по продаже права заключения договора аренды  для использования под цели не противоречащие санитарным, противопожарным и техническим требованиям, предъявляемым к нежилым помещениям, не ухудшающие условия проживания жильцов, предоставление в безвозмездное пользование под оформленные договором обязательства по созданию рабочих мест </t>
  </si>
  <si>
    <t xml:space="preserve">сдать в аренду под цели не противоречащие санитарным, противопожарным и техническим требованиям, предъявляемым к нежилым помещениям, предоставление в безвозмездное пользование под оформленные договором обязательства по созданию рабочих мест </t>
  </si>
  <si>
    <t xml:space="preserve">сдать в аренду путем проведения аукциона по продаже права заключения договора аренды под цели не противоречащие санитарным, противопожарным и техническим требованиям, предъявляемым к нежилым помещениям, предоставление в безвозмездное пользование под оформленные договором обязательства по созданию рабочих мест </t>
  </si>
  <si>
    <t>сдать в аренду путем проведения аукциона по продаже права заключения договора аренды под цели, не противоречащие санитарным, противопожарным и техническим требованиям, предъявляемым к нежилым помещениям</t>
  </si>
  <si>
    <t xml:space="preserve">сдать в аренду путем проведения аукциона по продаже права заключения договора аренды для использования под подсобное помещение, склад, предоставление в безвозмездное пользование под оформленные договором обязательства по созданию рабочих мест </t>
  </si>
  <si>
    <t>ул.Пионерская,29/24</t>
  </si>
  <si>
    <t xml:space="preserve">изолированное помещение </t>
  </si>
  <si>
    <t>на аукц. Прот3</t>
  </si>
  <si>
    <t>здание средней школы №10</t>
  </si>
  <si>
    <t>сарай</t>
  </si>
  <si>
    <t>УЗ "Могилевская детская поликлиника", тел.28 36 54</t>
  </si>
  <si>
    <t>Здание нежилое</t>
  </si>
  <si>
    <t>ул.Менжинского,18</t>
  </si>
  <si>
    <t>здание хозяйственного корпуса</t>
  </si>
  <si>
    <t>сдать в аренду путем проведения аукциона по продаже права заключения договора аренды под цели не противоречащие санитарным, противопожарным и техническим требованиям, предъявляемым к нежилым помещениям</t>
  </si>
  <si>
    <t>часть капитального строения (ГУО "Средняя школа №41 г.Могилева")</t>
  </si>
  <si>
    <t>часть наружной стены капитального строения</t>
  </si>
  <si>
    <t>снят аукцион прот4</t>
  </si>
  <si>
    <t>с 02.08.2016</t>
  </si>
  <si>
    <t>с 3.11.2016</t>
  </si>
  <si>
    <t>торговое место №36 (часть плоскост-ного сооружения)</t>
  </si>
  <si>
    <t>торговое место №37 (часть плоскост-ного сооружения)</t>
  </si>
  <si>
    <t>УСУ "ГДЮСШ", тел. 28 03 19</t>
  </si>
  <si>
    <t>ул.Орловского,24А</t>
  </si>
  <si>
    <t>часть капитального строения (524,7 кв.м – помещение спортивного зала, 21,6 кв.м – два коридора с выходом в спортивный зал, 75,9 кв.м – три раздевалки, санитарные узлы, душевые)</t>
  </si>
  <si>
    <t>часть капитального строения (422,0 кв.м – плавательный бассейн, 181,8 кв.м – раздевалки с душевыми, санитарными узлами и шлюзами, 46,0 кв.м – тренерская, 40,6 кв.м – зал сухого плавания)</t>
  </si>
  <si>
    <t>сдать в аренду (безвозмездное пользование) для проведения спортивных мероприятий (соревнований, турниров, первенств) с почасовым использованием</t>
  </si>
  <si>
    <t>ул.Гришина,98</t>
  </si>
  <si>
    <t>ГСУСУ "«Могилевская городская специализированная детско-юношеская школа олимпийского резерва №5» ", тел. 47 93 20</t>
  </si>
  <si>
    <t>УСУ "Городская детско-юношеская спортивная школа", тел. 28 03 19</t>
  </si>
  <si>
    <t xml:space="preserve">часть капитального строения (745,43 кв.м – игровой зал, 12,77 кв.м – радиоузел, 59,6 кв.м – раздевалки, 14,55 кв.м – душевые </t>
  </si>
  <si>
    <t xml:space="preserve">сдать в аренду (безвозмездное пользование) для проведения спортивных мероприятий (соревнований, турниров, первенств) с почасовым использованием  </t>
  </si>
  <si>
    <t>ул.Якубовского,23</t>
  </si>
  <si>
    <t>изолированное помещение, 8 этаж</t>
  </si>
  <si>
    <t>сдать в аренду для использования под цели, не противоречащие санитарным, противопожарным и техническим требованиям, предъявляемым к нежилым помещениям, не ухудшающие условия проживания жильцов</t>
  </si>
  <si>
    <t>сдать в аренду под оказание услуг</t>
  </si>
  <si>
    <t>ИНФОРМАЦИЮ ПО ИНТЕРЕСУЮЩИМ ОБЪЕКТАМ МОЖНО ПОЛУЧИТЬ В УПРАВЛЕНИИ СОБСТВЕННОСТИ МОГИЛЕВСКОГО ГОРИСПОЛКОМА,    контактные тел. 42-25-77, 42-24-48</t>
  </si>
  <si>
    <t>часть изолированного помещения (1722,3 кв.м – спортзал, 113,8 кв.м – раздевалки (4 шт.), 14,9 кв.м – санузел, 27,6 кв.м – душевые)</t>
  </si>
  <si>
    <t>сдать в аренду (безвозмездное пользование) для проведени спортивных тренировок, мероприятий (учебно-тренировочных сборов, турниров, первенств, соревнований) с почасовым использованием</t>
  </si>
  <si>
    <t>часть изолированного помещения (1045,0 кв.м – зал для занятий акробатикой, 36,0 кв.м – женская раздевалка, 37,4 кв.м – мужская раздевалка, 5,9 кв.м – санузел, 6,6 кв.м – душевые)</t>
  </si>
  <si>
    <t>ул.Крупской,137-1</t>
  </si>
  <si>
    <t>на мини-рынке по пр-ту Витебскому</t>
  </si>
  <si>
    <t>ул.Каштановая,13</t>
  </si>
  <si>
    <t>сдать в аренду под пункт приема вторичных материальных ресурсов</t>
  </si>
  <si>
    <t>пр-т Мира,10</t>
  </si>
  <si>
    <t>изолированное помещение (подвал)</t>
  </si>
  <si>
    <t>с 18.02.2017</t>
  </si>
  <si>
    <t>на аукц. Прот 6</t>
  </si>
  <si>
    <t>б-р Ленина,6-120</t>
  </si>
  <si>
    <t>с 22.02.2017</t>
  </si>
  <si>
    <t>сдать в аренду для размещения торговых мест с неполным рабочим месяцем</t>
  </si>
  <si>
    <t xml:space="preserve">сдать в аренду для использования под цели, не противоречащие санитарным, противопожарным и техническим требованиям, предъявляемым к нежилым помещениям, не ухудшающие условия проживания жильцов, предоставление в безвозмездное пользование под оформленные договором обязательства по созданию рабочих мест   </t>
  </si>
  <si>
    <t xml:space="preserve">ул.Автозаводская,20 </t>
  </si>
  <si>
    <t>сдать в аренду для использования под цели не противоречащие санитарным, противопожарным и техническим требованиям, предъявляемым к нежилым помещениям, а также использованию по назначению, не ухудшающему условия проживания жильцов</t>
  </si>
  <si>
    <t>с 1.03.2017</t>
  </si>
  <si>
    <t>ул.Первомайская,3</t>
  </si>
  <si>
    <t>с 28.02.2017</t>
  </si>
  <si>
    <t>МГКУ специализированное автопредприятие, тел. 47 96 11</t>
  </si>
  <si>
    <t>Гомельское шоссе,58А</t>
  </si>
  <si>
    <t>помещение в административно-бытовом корпусе, 1 этаж</t>
  </si>
  <si>
    <t>сдать в аренду для проведения групповых физкультурно-оздоровительных занятий с почасовым использованием из расчета 20 часов в месяц</t>
  </si>
  <si>
    <t>торговое место №73 (часть плоскост-ного сооружения)</t>
  </si>
  <si>
    <t>сдать в аренду для организации и осуществления розничной торговли с неполным рабочим месяцем</t>
  </si>
  <si>
    <t>на аукц. Прот.7</t>
  </si>
  <si>
    <t>снят с аукциона прот34. На аукц.прот7</t>
  </si>
  <si>
    <t>сдать в аренду путем проведения аукциона по продаже права заключения договора аренды для использования под  под цели, не противоречащие санитарным, противопожарным и техническим требованиям, предъявляемым к нежилым помещениям и не ухудшающие условия проживания жильцов, предоставление в безвозмездное пользование под оформленные договором обязательства по созданию рабочих мест</t>
  </si>
  <si>
    <t>ул.Крупской,186б</t>
  </si>
  <si>
    <t>с 12.02.2016</t>
  </si>
  <si>
    <t>ГСУСУ "Могилевская городская детско-юношеская спортивная школа №1", тел. 39 34 31</t>
  </si>
  <si>
    <t>ул.Белинского,3</t>
  </si>
  <si>
    <t>часть изолированного помещения (в т.ч. 74,52кв.м - спортивный зал, 7,35 кв.м - раздевалка)</t>
  </si>
  <si>
    <t>сдать в аренду для проведения групповых физкультурно-оздоровительных занятий с почасовым использованием из расчета 20, 24, 60 часов в месяц</t>
  </si>
  <si>
    <t>УЗ "Могилевская поликлиника №8", тел. 71 53 68</t>
  </si>
  <si>
    <t>ул.Симонова,57б</t>
  </si>
  <si>
    <t>сдать в аренду под размещение аптеки</t>
  </si>
  <si>
    <t>УЗ  "Могилевская поликлиника № 10", тел. 40 50 91</t>
  </si>
  <si>
    <t>ул.Крупской,176</t>
  </si>
  <si>
    <t>сдать в аренду под размещение кондиционера</t>
  </si>
  <si>
    <t>Гомельское шоссе,10</t>
  </si>
  <si>
    <t>капитальное строение</t>
  </si>
  <si>
    <t>с 10.03.2017</t>
  </si>
  <si>
    <t>сдать в аренду для использования под цели не противоречащие санитарным, противопожарным и техническим требованиям, предъявляемым к нежилым помещениям, не ухудшающие условия проживания жильцов</t>
  </si>
  <si>
    <t>на мини-рынке по ул.Островского</t>
  </si>
  <si>
    <t>торговое место №75 (часть плоскостного сооружения)</t>
  </si>
  <si>
    <t>сдать в аренду для организации и осуществления  розничной торговли с 01.04.2017</t>
  </si>
  <si>
    <t>с 18.03.2017</t>
  </si>
  <si>
    <t>снят с аукц прот 7</t>
  </si>
  <si>
    <t xml:space="preserve">часть капитального строения с принадлежнос-тями, в т.ч. асфальто-бетонное покрытие-960 кв.м., бордюрный камень-140 м.п., забор из металлической сетки - 77 м.п. с одними воротами, </t>
  </si>
  <si>
    <t>ул.Лазаренко,68</t>
  </si>
  <si>
    <t>ул.Профсоюзная,1а</t>
  </si>
  <si>
    <t>капитальное строение (гараж)</t>
  </si>
  <si>
    <t>часть изолированного помещения, 2 этаж</t>
  </si>
  <si>
    <t>сдать в аренду для использования под офис и (или)оказание услуг</t>
  </si>
  <si>
    <t>торговые места № 62 (часть плоскостного сооружения)</t>
  </si>
  <si>
    <t xml:space="preserve">
5,0</t>
  </si>
  <si>
    <t>сдано 350 м. прот.8</t>
  </si>
  <si>
    <t>МГКУП "Специализированный комбинат обслуживания населения"</t>
  </si>
  <si>
    <t>часть изолированного помещения (в т.ч. 267,68 кв.м – спортивный зал, 74,52 кв.м – теннисный зал, 39,64 кв.м – раздевалки с душевыми, санузел)</t>
  </si>
  <si>
    <t>сдать в аренду для проведения спортивных мероприятий (соревнований, турниров, первенств) и иных мероприятий с почасовым использованием.</t>
  </si>
  <si>
    <t>ул.Ленинская,50б</t>
  </si>
  <si>
    <t>части капитального строения с принадлежностями</t>
  </si>
  <si>
    <t>сдать в аренду для проведения спортивных мероприятий (учебно-тренировочных сборов, турниров, первенств, соревнований), концертно-зрелищных мероприятий, мероприятий по обезвреживанию взрывчатых веществ, тренировочных процессов и иных мероприятий с почасовым использованием</t>
  </si>
  <si>
    <t>зал заседаний</t>
  </si>
  <si>
    <t>сдать в аренду для проведения семинаров, круглых столов, лекций и прочих мероприятий;</t>
  </si>
  <si>
    <t>часть изолированного помещения (из них 78,2 кв.м – учебный класс, 36,0 кв.м – раздевалка, 3,4 кв.м – душ, 2,9 кв.м – санузел)</t>
  </si>
  <si>
    <t>сдать в аренду для организации физкультурно-оздоровительной деятельности;</t>
  </si>
  <si>
    <t>часть изолированного помещения (из них 120,2 кв.м – зал настольного тенниса, 21,7 кв.м – гардероб (2 шт.), 2,6 кв.м – душ (2 шт.), 6,0 кв.м – санузел (2 шт.)</t>
  </si>
  <si>
    <t>на аукц прот 8</t>
  </si>
  <si>
    <t>снят с аукциона прот 8</t>
  </si>
  <si>
    <t xml:space="preserve">сдать в аренду для использования под цели, не противоречащие санитарным, противопожарным и техническим требованиям, предъявляемым к нежилым помещениям, не ухудшающие условия проживания жильцов, предоставление в безвозмездное пользование под оформленные договором обязательства по созданию рабочих мест </t>
  </si>
  <si>
    <r>
      <t xml:space="preserve">  Перечень                        
  недвижимого имущества, находящегося в собственности
 г. Могилева, предлагаемого к продаже или к сдаче в аренду по состоянию </t>
    </r>
    <r>
      <rPr>
        <b/>
        <i/>
        <sz val="15"/>
        <color indexed="40"/>
        <rFont val="Times New Roman"/>
        <family val="1"/>
      </rPr>
      <t xml:space="preserve">на 1 апреля </t>
    </r>
    <r>
      <rPr>
        <b/>
        <i/>
        <sz val="15"/>
        <rFont val="Times New Roman"/>
        <family val="1"/>
      </rPr>
      <t>2017 года</t>
    </r>
  </si>
  <si>
    <r>
      <t xml:space="preserve">  Перечень                        
  недвижимого имущества, находящегося в собственности
 г. Могилева, предлагаемого к продаже или к сдаче в аренду по состоянию на</t>
    </r>
    <r>
      <rPr>
        <b/>
        <i/>
        <sz val="15"/>
        <color indexed="40"/>
        <rFont val="Times New Roman"/>
        <family val="1"/>
      </rPr>
      <t xml:space="preserve"> 1 апреля </t>
    </r>
    <r>
      <rPr>
        <b/>
        <i/>
        <sz val="15"/>
        <rFont val="Times New Roman"/>
        <family val="1"/>
      </rPr>
      <t>2017 года</t>
    </r>
  </si>
  <si>
    <t xml:space="preserve">сдать в аренду для использования под цели не противоречащие санитарным, противопожарным и техническим требованиям, предъявляемым к нежилым помещениям, предоставление в безвозмездное пользование под оформленные договором обязательства по созданию рабочих мест помещениям  </t>
  </si>
  <si>
    <t xml:space="preserve">сдать в аренду путем проведения аукциона по продаже права заключения договора аренды для использования под цели не противоречащие санитарным, противопожарным и техническим требованиям, предъявляемым к нежилым помещениям, при условии соблюдения законодательства в сфере охраны историко-культурного наследия </t>
  </si>
  <si>
    <r>
      <t xml:space="preserve">сдать в аренду </t>
    </r>
    <r>
      <rPr>
        <sz val="15"/>
        <rFont val="Times New Roman"/>
        <family val="1"/>
      </rPr>
      <t xml:space="preserve">для использования под цели, не противоречащие санитарным, противопожарным и техническим требованиям, предъявляемым к нежилым помещениям, не ухудшающие условия проживания жильцов, предоставление в безвозмездное пользование под оформленные договором обязательства по созданию рабочих мест </t>
    </r>
  </si>
  <si>
    <t>сдать в аренду путем проведения аукциона по продаже права заключения договора аренды под цели не противоречащие санитарным, противопожарным и техническим требованиям, предъявляемым к нежилым помещениям, не ухудшающим условия проживания жильцов</t>
  </si>
  <si>
    <r>
      <t>торговые места №</t>
    </r>
    <r>
      <rPr>
        <sz val="15"/>
        <rFont val="Times New Roman"/>
        <family val="1"/>
      </rPr>
      <t>62 (часть плоскостного сооружения)</t>
    </r>
  </si>
  <si>
    <t>отказано в сдпче</t>
  </si>
  <si>
    <t>ул.Первомайская,20</t>
  </si>
  <si>
    <t>с 1.04.2017</t>
  </si>
  <si>
    <t>УЗ "Могилевская поликлиника №6", тел. 70 44 24</t>
  </si>
  <si>
    <t>пр-т Шмидта,41</t>
  </si>
  <si>
    <t>сдать в аренду под объект общественного питания</t>
  </si>
  <si>
    <t>ГУСУ "МГСДЮШОР №7", тел. 23 42 77</t>
  </si>
  <si>
    <t>ул.Якубовского,15а</t>
  </si>
  <si>
    <t>сдать в аренду для размещения и эксплуатации технологического оборудования</t>
  </si>
  <si>
    <t>с 30.03.2017</t>
  </si>
  <si>
    <t>сдать в аренду под производство</t>
  </si>
  <si>
    <t>сдать в аренду под размещение оборудования</t>
  </si>
  <si>
    <t>на аукцион прот34 продано</t>
  </si>
  <si>
    <t>сдано прот.9</t>
  </si>
  <si>
    <t>ГУО "Могилевская детская школа искусств №3 им.М.Н.Солдатова", тел. 25 82 84</t>
  </si>
  <si>
    <t>пр-т Шмидта,19</t>
  </si>
  <si>
    <t>часть капитального строения (в т.ч. в том числе концертный зал, сцена, малый зал – 578,41 кв.м, холл 1 этажа, гардероб, санузел, классы 102-118 – 426,25 кв.м, холл 2 этажа, классы 206-215, 216-224, санузел – 435,40 кв.м, холл 3-го этажа, классы 301-308, 311-313, санузел – 441,42 кв.м)</t>
  </si>
  <si>
    <t>сдать в почасовую аренду для организации и проведения культурно-массовых мероприятий, концертов, заседаний, семинаров</t>
  </si>
  <si>
    <r>
      <t xml:space="preserve">сдать в аренду </t>
    </r>
    <r>
      <rPr>
        <sz val="15"/>
        <color indexed="40"/>
        <rFont val="Times New Roman"/>
        <family val="1"/>
      </rPr>
      <t>путем проведения аукциона по продаже права заключения договора аренды</t>
    </r>
    <r>
      <rPr>
        <sz val="15"/>
        <rFont val="Times New Roman"/>
        <family val="1"/>
      </rPr>
      <t xml:space="preserve"> под цели не противоречащие санитарным, противопожарным и техническим требованиям, предъявляемым к нежилым помещениям</t>
    </r>
  </si>
  <si>
    <t>на аукц прот 9</t>
  </si>
  <si>
    <r>
      <t xml:space="preserve">сдать в аренду </t>
    </r>
    <r>
      <rPr>
        <sz val="15"/>
        <color indexed="40"/>
        <rFont val="Times New Roman"/>
        <family val="1"/>
      </rPr>
      <t xml:space="preserve">путем проведения аукциона по продаже права заключения договора аренды </t>
    </r>
    <r>
      <rPr>
        <sz val="15"/>
        <rFont val="Times New Roman"/>
        <family val="1"/>
      </rPr>
      <t xml:space="preserve"> для использования под цели не противоречащие санитарным, противопожарным и техническим требованиям, предъявляемым к нежилым помещениям, не ухудшающие условия проживания жильцов</t>
    </r>
  </si>
  <si>
    <r>
      <t xml:space="preserve">сдать в аренду </t>
    </r>
    <r>
      <rPr>
        <sz val="15"/>
        <color indexed="40"/>
        <rFont val="Times New Roman"/>
        <family val="1"/>
      </rPr>
      <t>путем проведения аукциона по продаже права заключения договора аренды</t>
    </r>
    <r>
      <rPr>
        <sz val="15"/>
        <rFont val="Times New Roman"/>
        <family val="1"/>
      </rPr>
      <t xml:space="preserve"> для использования под цели не противоречащие санитарным, противопожарным и техническим требованиям, предъявляемым к нежилым помещениям не ухудшающие условия проживания жильцов</t>
    </r>
  </si>
  <si>
    <r>
      <t xml:space="preserve">сдать в аренду путем проведения аукциона по продаже права заключения договора аренды под офис, </t>
    </r>
    <r>
      <rPr>
        <sz val="15"/>
        <color indexed="40"/>
        <rFont val="Times New Roman"/>
        <family val="1"/>
      </rPr>
      <t>предоставление в безвозмездное пользование под оформленные договором обязательства по созданию рабочих мест</t>
    </r>
    <r>
      <rPr>
        <sz val="15"/>
        <rFont val="Times New Roman"/>
        <family val="1"/>
      </rPr>
      <t xml:space="preserve"> </t>
    </r>
  </si>
  <si>
    <t xml:space="preserve">на аукц прот37
</t>
  </si>
  <si>
    <r>
      <t xml:space="preserve">сдать в аренду для использования под цели, не противоречащие санитарным, противопожарным и техническим требованиям, предъявляемым к нежилым помещениям, не ухудшающие условия проживания жильцов, </t>
    </r>
    <r>
      <rPr>
        <sz val="15"/>
        <color indexed="40"/>
        <rFont val="Times New Roman"/>
        <family val="1"/>
      </rPr>
      <t>предоставление в безвозмездное пользование под оформленные договором обязательства по созданию рабочих мест</t>
    </r>
  </si>
  <si>
    <r>
      <t xml:space="preserve">сдать в аренду путем проведения аукциона по продаже права заключения договора аренды для использования под  цели не противоречащие санитарным, противопожарным и техническим требованиям, предъявляемым к нежилым помещениям, не ухудшающие условия проживания жильцов, </t>
    </r>
    <r>
      <rPr>
        <sz val="15"/>
        <color indexed="40"/>
        <rFont val="Times New Roman"/>
        <family val="1"/>
      </rPr>
      <t>предоставление в безвозмездное пользование под оформленные договором обязательства по созданию рабочих мест</t>
    </r>
  </si>
  <si>
    <t>сдать в аренду для использования под цели, не противоречащие санитарным, противопожарным и техническим требованиям, предъявляемым к нежилым помещениям</t>
  </si>
  <si>
    <t>З.Н.Стецко</t>
  </si>
  <si>
    <t>часть капитального строения и иные конструктивные элементы здания</t>
  </si>
  <si>
    <t>на аукц. Прот.2 прод 7.03</t>
  </si>
  <si>
    <r>
      <t xml:space="preserve">сдать в аренду </t>
    </r>
    <r>
      <rPr>
        <sz val="15"/>
        <color indexed="10"/>
        <rFont val="Times New Roman"/>
        <family val="1"/>
      </rPr>
      <t>путем проведения аукциона по продаже права заключения договора аренды</t>
    </r>
    <r>
      <rPr>
        <sz val="15"/>
        <rFont val="Times New Roman"/>
        <family val="1"/>
      </rPr>
      <t xml:space="preserve"> для организации и осуществления  розничной торговли</t>
    </r>
  </si>
  <si>
    <r>
      <t xml:space="preserve">сдать в аренду </t>
    </r>
    <r>
      <rPr>
        <sz val="15"/>
        <color indexed="10"/>
        <rFont val="Times New Roman"/>
        <family val="1"/>
      </rPr>
      <t>путем проведения аукциона по продаже права заключения договора аренды</t>
    </r>
    <r>
      <rPr>
        <sz val="15"/>
        <rFont val="Times New Roman"/>
        <family val="1"/>
      </rPr>
      <t xml:space="preserve"> для использования под организацию розничной торговли</t>
    </r>
  </si>
  <si>
    <t>сдать в аренду  для организации и осуществления  розничной торговли</t>
  </si>
  <si>
    <t>сдать в аренду под организацию общественного питания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</si>
</sst>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"/>
    <numFmt numFmtId="179" formatCode="#,##0.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5"/>
      <name val="Times New Roman"/>
      <family val="1"/>
    </font>
    <font>
      <b/>
      <i/>
      <sz val="15"/>
      <name val="Times New Roman"/>
      <family val="1"/>
    </font>
    <font>
      <b/>
      <sz val="15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5"/>
      <name val="Times New Roman"/>
      <family val="1"/>
    </font>
    <font>
      <b/>
      <i/>
      <sz val="15"/>
      <color indexed="40"/>
      <name val="Times New Roman"/>
      <family val="1"/>
    </font>
    <font>
      <sz val="15"/>
      <color indexed="40"/>
      <name val="Times New Roman"/>
      <family val="1"/>
    </font>
    <font>
      <sz val="15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9"/>
      <name val="Times New Roman"/>
      <family val="1"/>
    </font>
    <font>
      <sz val="15"/>
      <color indexed="50"/>
      <name val="Times New Roman"/>
      <family val="1"/>
    </font>
    <font>
      <sz val="16"/>
      <color indexed="9"/>
      <name val="Times New Roman"/>
      <family val="1"/>
    </font>
    <font>
      <b/>
      <sz val="16"/>
      <color indexed="40"/>
      <name val="Times New Roman"/>
      <family val="1"/>
    </font>
    <font>
      <sz val="16"/>
      <color indexed="10"/>
      <name val="Times New Roman"/>
      <family val="1"/>
    </font>
    <font>
      <sz val="15"/>
      <color indexed="8"/>
      <name val="Times New Roman"/>
      <family val="1"/>
    </font>
    <font>
      <sz val="16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theme="0"/>
      <name val="Times New Roman"/>
      <family val="1"/>
    </font>
    <font>
      <sz val="15"/>
      <color rgb="FF00B0F0"/>
      <name val="Times New Roman"/>
      <family val="1"/>
    </font>
    <font>
      <sz val="15"/>
      <color rgb="FF92D050"/>
      <name val="Times New Roman"/>
      <family val="1"/>
    </font>
    <font>
      <sz val="15"/>
      <color rgb="FFFF0000"/>
      <name val="Times New Roman"/>
      <family val="1"/>
    </font>
    <font>
      <sz val="16"/>
      <color theme="0"/>
      <name val="Times New Roman"/>
      <family val="1"/>
    </font>
    <font>
      <b/>
      <sz val="16"/>
      <color rgb="FF00B0F0"/>
      <name val="Times New Roman"/>
      <family val="1"/>
    </font>
    <font>
      <sz val="16"/>
      <color rgb="FFFF0000"/>
      <name val="Times New Roman"/>
      <family val="1"/>
    </font>
    <font>
      <sz val="15"/>
      <color theme="1"/>
      <name val="Times New Roman"/>
      <family val="1"/>
    </font>
    <font>
      <sz val="16"/>
      <color rgb="FF00B0F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wrapText="1"/>
    </xf>
    <xf numFmtId="2" fontId="3" fillId="34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34" borderId="10" xfId="0" applyFont="1" applyFill="1" applyBorder="1" applyAlignment="1">
      <alignment/>
    </xf>
    <xf numFmtId="176" fontId="3" fillId="34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2" fontId="3" fillId="34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2" fontId="3" fillId="0" borderId="11" xfId="0" applyNumberFormat="1" applyFont="1" applyFill="1" applyBorder="1" applyAlignment="1">
      <alignment/>
    </xf>
    <xf numFmtId="2" fontId="3" fillId="34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/>
    </xf>
    <xf numFmtId="0" fontId="3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left" vertical="center" wrapText="1"/>
    </xf>
    <xf numFmtId="2" fontId="3" fillId="34" borderId="1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right"/>
    </xf>
    <xf numFmtId="2" fontId="3" fillId="34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53" fillId="34" borderId="0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right" vertical="top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54" fillId="0" borderId="0" xfId="0" applyFont="1" applyFill="1" applyBorder="1" applyAlignment="1">
      <alignment wrapText="1"/>
    </xf>
    <xf numFmtId="0" fontId="3" fillId="35" borderId="0" xfId="0" applyFont="1" applyFill="1" applyBorder="1" applyAlignment="1">
      <alignment/>
    </xf>
    <xf numFmtId="0" fontId="56" fillId="34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3" fillId="36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/>
    </xf>
    <xf numFmtId="0" fontId="57" fillId="34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distributed" wrapText="1"/>
    </xf>
    <xf numFmtId="0" fontId="3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 wrapText="1"/>
    </xf>
    <xf numFmtId="0" fontId="3" fillId="34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57" fillId="34" borderId="0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53" fillId="0" borderId="0" xfId="0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0" fontId="59" fillId="0" borderId="10" xfId="0" applyFont="1" applyFill="1" applyBorder="1" applyAlignment="1">
      <alignment horizontal="left" wrapText="1"/>
    </xf>
    <xf numFmtId="2" fontId="59" fillId="0" borderId="10" xfId="0" applyNumberFormat="1" applyFont="1" applyFill="1" applyBorder="1" applyAlignment="1">
      <alignment horizontal="right" wrapText="1"/>
    </xf>
    <xf numFmtId="0" fontId="59" fillId="0" borderId="10" xfId="0" applyFont="1" applyFill="1" applyBorder="1" applyAlignment="1">
      <alignment horizontal="right" wrapText="1"/>
    </xf>
    <xf numFmtId="2" fontId="3" fillId="34" borderId="10" xfId="0" applyNumberFormat="1" applyFont="1" applyFill="1" applyBorder="1" applyAlignment="1">
      <alignment horizontal="right" vertical="top" wrapText="1"/>
    </xf>
    <xf numFmtId="0" fontId="60" fillId="0" borderId="10" xfId="0" applyFont="1" applyFill="1" applyBorder="1" applyAlignment="1">
      <alignment wrapText="1"/>
    </xf>
    <xf numFmtId="0" fontId="60" fillId="34" borderId="10" xfId="0" applyFont="1" applyFill="1" applyBorder="1" applyAlignment="1">
      <alignment horizontal="left" wrapText="1"/>
    </xf>
    <xf numFmtId="0" fontId="60" fillId="0" borderId="10" xfId="0" applyFont="1" applyFill="1" applyBorder="1" applyAlignment="1">
      <alignment horizontal="left" wrapText="1"/>
    </xf>
    <xf numFmtId="0" fontId="60" fillId="34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justify" vertical="top" wrapText="1"/>
    </xf>
    <xf numFmtId="0" fontId="3" fillId="0" borderId="15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37" borderId="0" xfId="0" applyFont="1" applyFill="1" applyBorder="1" applyAlignment="1">
      <alignment/>
    </xf>
    <xf numFmtId="0" fontId="3" fillId="34" borderId="11" xfId="0" applyFont="1" applyFill="1" applyBorder="1" applyAlignment="1">
      <alignment horizontal="left" vertical="center"/>
    </xf>
    <xf numFmtId="14" fontId="3" fillId="37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4" fillId="34" borderId="0" xfId="0" applyFont="1" applyFill="1" applyBorder="1" applyAlignment="1">
      <alignment/>
    </xf>
    <xf numFmtId="0" fontId="3" fillId="0" borderId="15" xfId="0" applyFont="1" applyFill="1" applyBorder="1" applyAlignment="1">
      <alignment horizontal="left" wrapText="1"/>
    </xf>
    <xf numFmtId="0" fontId="59" fillId="0" borderId="0" xfId="0" applyFont="1" applyFill="1" applyBorder="1" applyAlignment="1">
      <alignment horizontal="left" wrapText="1"/>
    </xf>
    <xf numFmtId="0" fontId="59" fillId="0" borderId="0" xfId="0" applyFont="1" applyFill="1" applyBorder="1" applyAlignment="1">
      <alignment horizontal="right" wrapText="1"/>
    </xf>
    <xf numFmtId="14" fontId="55" fillId="34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 horizontal="left"/>
    </xf>
    <xf numFmtId="0" fontId="54" fillId="0" borderId="10" xfId="0" applyFont="1" applyFill="1" applyBorder="1" applyAlignment="1">
      <alignment wrapText="1"/>
    </xf>
    <xf numFmtId="2" fontId="54" fillId="0" borderId="10" xfId="0" applyNumberFormat="1" applyFont="1" applyFill="1" applyBorder="1" applyAlignment="1">
      <alignment/>
    </xf>
    <xf numFmtId="0" fontId="54" fillId="0" borderId="10" xfId="0" applyFont="1" applyFill="1" applyBorder="1" applyAlignment="1">
      <alignment horizontal="left" wrapText="1"/>
    </xf>
    <xf numFmtId="0" fontId="3" fillId="36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left" wrapText="1"/>
    </xf>
    <xf numFmtId="0" fontId="54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3" fillId="36" borderId="10" xfId="0" applyFont="1" applyFill="1" applyBorder="1" applyAlignment="1">
      <alignment horizontal="right"/>
    </xf>
    <xf numFmtId="0" fontId="61" fillId="0" borderId="10" xfId="0" applyFont="1" applyFill="1" applyBorder="1" applyAlignment="1">
      <alignment horizontal="left" wrapText="1"/>
    </xf>
    <xf numFmtId="2" fontId="61" fillId="0" borderId="10" xfId="0" applyNumberFormat="1" applyFont="1" applyFill="1" applyBorder="1" applyAlignment="1">
      <alignment horizontal="right" wrapText="1"/>
    </xf>
    <xf numFmtId="0" fontId="54" fillId="34" borderId="10" xfId="0" applyFont="1" applyFill="1" applyBorder="1" applyAlignment="1">
      <alignment horizontal="right" wrapText="1"/>
    </xf>
    <xf numFmtId="2" fontId="54" fillId="0" borderId="11" xfId="0" applyNumberFormat="1" applyFont="1" applyFill="1" applyBorder="1" applyAlignment="1">
      <alignment horizontal="right" wrapText="1"/>
    </xf>
    <xf numFmtId="0" fontId="54" fillId="0" borderId="11" xfId="0" applyFont="1" applyFill="1" applyBorder="1" applyAlignment="1">
      <alignment horizontal="left" wrapText="1"/>
    </xf>
    <xf numFmtId="0" fontId="54" fillId="0" borderId="12" xfId="0" applyFont="1" applyFill="1" applyBorder="1" applyAlignment="1">
      <alignment horizontal="left" wrapText="1"/>
    </xf>
    <xf numFmtId="2" fontId="3" fillId="36" borderId="10" xfId="0" applyNumberFormat="1" applyFont="1" applyFill="1" applyBorder="1" applyAlignment="1">
      <alignment horizontal="right"/>
    </xf>
    <xf numFmtId="0" fontId="3" fillId="36" borderId="10" xfId="0" applyFont="1" applyFill="1" applyBorder="1" applyAlignment="1">
      <alignment horizontal="left" wrapText="1"/>
    </xf>
    <xf numFmtId="0" fontId="3" fillId="36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/>
    </xf>
    <xf numFmtId="0" fontId="6" fillId="36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right" wrapText="1"/>
    </xf>
    <xf numFmtId="0" fontId="61" fillId="0" borderId="10" xfId="0" applyFont="1" applyFill="1" applyBorder="1" applyAlignment="1">
      <alignment horizontal="left"/>
    </xf>
    <xf numFmtId="0" fontId="61" fillId="0" borderId="10" xfId="0" applyFont="1" applyFill="1" applyBorder="1" applyAlignment="1">
      <alignment horizontal="right"/>
    </xf>
    <xf numFmtId="2" fontId="3" fillId="36" borderId="10" xfId="0" applyNumberFormat="1" applyFont="1" applyFill="1" applyBorder="1" applyAlignment="1">
      <alignment/>
    </xf>
    <xf numFmtId="0" fontId="54" fillId="0" borderId="10" xfId="0" applyFont="1" applyFill="1" applyBorder="1" applyAlignment="1">
      <alignment horizontal="left"/>
    </xf>
    <xf numFmtId="0" fontId="54" fillId="0" borderId="10" xfId="0" applyFont="1" applyFill="1" applyBorder="1" applyAlignment="1">
      <alignment horizontal="right"/>
    </xf>
    <xf numFmtId="0" fontId="54" fillId="0" borderId="10" xfId="0" applyFont="1" applyFill="1" applyBorder="1" applyAlignment="1">
      <alignment horizontal="left" wrapText="1"/>
    </xf>
    <xf numFmtId="0" fontId="57" fillId="34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3" fillId="36" borderId="16" xfId="0" applyFont="1" applyFill="1" applyBorder="1" applyAlignment="1">
      <alignment horizontal="left"/>
    </xf>
    <xf numFmtId="0" fontId="3" fillId="36" borderId="14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/>
    </xf>
    <xf numFmtId="0" fontId="57" fillId="34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57" fillId="34" borderId="0" xfId="0" applyFont="1" applyFill="1" applyBorder="1" applyAlignment="1">
      <alignment horizontal="right" vertical="center" wrapText="1"/>
    </xf>
    <xf numFmtId="0" fontId="5" fillId="36" borderId="16" xfId="0" applyFont="1" applyFill="1" applyBorder="1" applyAlignment="1">
      <alignment horizontal="left"/>
    </xf>
    <xf numFmtId="0" fontId="5" fillId="36" borderId="17" xfId="0" applyFont="1" applyFill="1" applyBorder="1" applyAlignment="1">
      <alignment horizontal="left"/>
    </xf>
    <xf numFmtId="0" fontId="5" fillId="36" borderId="14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7" fillId="34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distributed" wrapText="1"/>
    </xf>
    <xf numFmtId="0" fontId="4" fillId="0" borderId="17" xfId="0" applyFont="1" applyFill="1" applyBorder="1" applyAlignment="1">
      <alignment horizontal="center" vertical="distributed" wrapText="1"/>
    </xf>
    <xf numFmtId="0" fontId="4" fillId="0" borderId="14" xfId="0" applyFont="1" applyFill="1" applyBorder="1" applyAlignment="1">
      <alignment horizontal="center" vertical="distributed" wrapText="1"/>
    </xf>
    <xf numFmtId="0" fontId="3" fillId="0" borderId="18" xfId="0" applyFont="1" applyFill="1" applyBorder="1" applyAlignment="1">
      <alignment horizontal="justify" vertical="top" wrapText="1"/>
    </xf>
    <xf numFmtId="0" fontId="3" fillId="0" borderId="19" xfId="0" applyFont="1" applyFill="1" applyBorder="1" applyAlignment="1">
      <alignment horizontal="justify" vertical="top" wrapText="1"/>
    </xf>
    <xf numFmtId="0" fontId="3" fillId="0" borderId="20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horizontal="justify" vertical="top" wrapText="1"/>
    </xf>
    <xf numFmtId="0" fontId="3" fillId="0" borderId="22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5" fillId="0" borderId="16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3" fillId="36" borderId="16" xfId="0" applyFont="1" applyFill="1" applyBorder="1" applyAlignment="1">
      <alignment horizontal="justify" vertical="top" wrapText="1"/>
    </xf>
    <xf numFmtId="0" fontId="3" fillId="36" borderId="14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wrapText="1"/>
    </xf>
    <xf numFmtId="0" fontId="3" fillId="0" borderId="16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4"/>
  <sheetViews>
    <sheetView tabSelected="1" zoomScale="70" zoomScaleNormal="70" zoomScaleSheetLayoutView="70" zoomScalePageLayoutView="0" workbookViewId="0" topLeftCell="A316">
      <selection activeCell="A307" sqref="A307:D307"/>
    </sheetView>
  </sheetViews>
  <sheetFormatPr defaultColWidth="9.00390625" defaultRowHeight="58.5" customHeight="1"/>
  <cols>
    <col min="1" max="1" width="33.375" style="40" customWidth="1"/>
    <col min="2" max="2" width="50.75390625" style="39" customWidth="1"/>
    <col min="3" max="3" width="11.125" style="32" customWidth="1"/>
    <col min="4" max="4" width="131.875" style="1" customWidth="1"/>
    <col min="5" max="5" width="27.25390625" style="1" customWidth="1"/>
    <col min="6" max="6" width="23.375" style="1" customWidth="1"/>
    <col min="7" max="7" width="29.625" style="1" customWidth="1"/>
    <col min="8" max="15" width="9.125" style="1" customWidth="1"/>
    <col min="16" max="16" width="14.00390625" style="1" customWidth="1"/>
    <col min="17" max="17" width="13.375" style="1" customWidth="1"/>
    <col min="18" max="18" width="11.625" style="1" customWidth="1"/>
    <col min="19" max="19" width="18.75390625" style="1" customWidth="1"/>
    <col min="20" max="16384" width="9.125" style="1" customWidth="1"/>
  </cols>
  <sheetData>
    <row r="1" spans="1:5" ht="60" customHeight="1">
      <c r="A1" s="171" t="s">
        <v>557</v>
      </c>
      <c r="B1" s="172"/>
      <c r="C1" s="172"/>
      <c r="D1" s="173"/>
      <c r="E1" s="70"/>
    </row>
    <row r="2" spans="1:6" ht="114.75" customHeight="1">
      <c r="A2" s="174" t="s">
        <v>43</v>
      </c>
      <c r="B2" s="175"/>
      <c r="C2" s="175"/>
      <c r="D2" s="176"/>
      <c r="E2" s="71"/>
      <c r="F2" s="81" t="s">
        <v>275</v>
      </c>
    </row>
    <row r="3" spans="1:5" s="2" customFormat="1" ht="23.25" customHeight="1">
      <c r="A3" s="177"/>
      <c r="B3" s="178"/>
      <c r="C3" s="178"/>
      <c r="D3" s="179"/>
      <c r="E3" s="71"/>
    </row>
    <row r="4" spans="1:6" s="2" customFormat="1" ht="60.75" customHeight="1">
      <c r="A4" s="3" t="s">
        <v>0</v>
      </c>
      <c r="B4" s="4" t="s">
        <v>1</v>
      </c>
      <c r="C4" s="5" t="s">
        <v>44</v>
      </c>
      <c r="D4" s="80" t="s">
        <v>4</v>
      </c>
      <c r="F4" s="2" t="s">
        <v>253</v>
      </c>
    </row>
    <row r="5" spans="1:5" ht="24.75" customHeight="1">
      <c r="A5" s="180" t="s">
        <v>198</v>
      </c>
      <c r="B5" s="181"/>
      <c r="C5" s="181"/>
      <c r="D5" s="182"/>
      <c r="E5" s="72"/>
    </row>
    <row r="6" spans="1:6" ht="35.25" customHeight="1">
      <c r="A6" s="12" t="s">
        <v>87</v>
      </c>
      <c r="B6" s="6" t="s">
        <v>14</v>
      </c>
      <c r="C6" s="7">
        <v>278.3</v>
      </c>
      <c r="D6" s="6" t="s">
        <v>276</v>
      </c>
      <c r="E6" s="39"/>
      <c r="F6" s="1" t="s">
        <v>254</v>
      </c>
    </row>
    <row r="7" spans="1:6" ht="54.75" customHeight="1">
      <c r="A7" s="8" t="s">
        <v>28</v>
      </c>
      <c r="B7" s="6" t="s">
        <v>14</v>
      </c>
      <c r="C7" s="7">
        <v>88.5</v>
      </c>
      <c r="D7" s="6" t="s">
        <v>277</v>
      </c>
      <c r="E7" s="39"/>
      <c r="F7" s="1" t="s">
        <v>255</v>
      </c>
    </row>
    <row r="8" spans="1:6" ht="58.5" customHeight="1">
      <c r="A8" s="89" t="s">
        <v>308</v>
      </c>
      <c r="B8" s="15" t="s">
        <v>12</v>
      </c>
      <c r="C8" s="16">
        <v>35.2</v>
      </c>
      <c r="D8" s="15" t="s">
        <v>433</v>
      </c>
      <c r="E8" s="39" t="s">
        <v>368</v>
      </c>
      <c r="F8" s="1" t="s">
        <v>312</v>
      </c>
    </row>
    <row r="9" spans="1:6" ht="39.75" customHeight="1">
      <c r="A9" s="82" t="s">
        <v>79</v>
      </c>
      <c r="B9" s="6" t="s">
        <v>12</v>
      </c>
      <c r="C9" s="13">
        <v>46.7</v>
      </c>
      <c r="D9" s="10" t="s">
        <v>279</v>
      </c>
      <c r="E9" s="41"/>
      <c r="F9" s="1" t="s">
        <v>214</v>
      </c>
    </row>
    <row r="10" spans="1:6" ht="74.25" customHeight="1">
      <c r="A10" s="82" t="s">
        <v>97</v>
      </c>
      <c r="B10" s="10" t="s">
        <v>10</v>
      </c>
      <c r="C10" s="43">
        <v>42.8</v>
      </c>
      <c r="D10" s="6" t="s">
        <v>332</v>
      </c>
      <c r="E10" s="39" t="s">
        <v>327</v>
      </c>
      <c r="F10" s="1" t="s">
        <v>215</v>
      </c>
    </row>
    <row r="11" spans="1:6" ht="72" customHeight="1">
      <c r="A11" s="82" t="s">
        <v>97</v>
      </c>
      <c r="B11" s="10" t="s">
        <v>10</v>
      </c>
      <c r="C11" s="11">
        <v>40.1</v>
      </c>
      <c r="D11" s="6" t="s">
        <v>332</v>
      </c>
      <c r="E11" s="39" t="s">
        <v>327</v>
      </c>
      <c r="F11" s="1" t="s">
        <v>215</v>
      </c>
    </row>
    <row r="12" spans="1:6" ht="55.5" customHeight="1">
      <c r="A12" s="82" t="s">
        <v>77</v>
      </c>
      <c r="B12" s="10" t="s">
        <v>10</v>
      </c>
      <c r="C12" s="11">
        <v>102</v>
      </c>
      <c r="D12" s="6" t="s">
        <v>323</v>
      </c>
      <c r="E12" s="39"/>
      <c r="F12" s="1" t="s">
        <v>216</v>
      </c>
    </row>
    <row r="13" spans="1:6" ht="55.5" customHeight="1">
      <c r="A13" s="82" t="s">
        <v>491</v>
      </c>
      <c r="B13" s="10" t="s">
        <v>492</v>
      </c>
      <c r="C13" s="11">
        <v>86</v>
      </c>
      <c r="D13" s="6" t="s">
        <v>369</v>
      </c>
      <c r="E13" s="39"/>
      <c r="F13" s="1" t="s">
        <v>493</v>
      </c>
    </row>
    <row r="14" spans="1:6" ht="41.25" customHeight="1">
      <c r="A14" s="12" t="s">
        <v>29</v>
      </c>
      <c r="B14" s="6" t="s">
        <v>10</v>
      </c>
      <c r="C14" s="7">
        <v>241.5</v>
      </c>
      <c r="D14" s="6" t="s">
        <v>280</v>
      </c>
      <c r="E14" s="39"/>
      <c r="F14" s="1" t="s">
        <v>217</v>
      </c>
    </row>
    <row r="15" spans="1:6" ht="41.25" customHeight="1">
      <c r="A15" s="51" t="s">
        <v>156</v>
      </c>
      <c r="B15" s="15" t="s">
        <v>20</v>
      </c>
      <c r="C15" s="52">
        <v>30</v>
      </c>
      <c r="D15" s="10" t="s">
        <v>434</v>
      </c>
      <c r="E15" s="81" t="s">
        <v>374</v>
      </c>
      <c r="F15" s="1" t="s">
        <v>225</v>
      </c>
    </row>
    <row r="16" spans="1:6" ht="45.75" customHeight="1">
      <c r="A16" s="12" t="s">
        <v>71</v>
      </c>
      <c r="B16" s="6" t="s">
        <v>10</v>
      </c>
      <c r="C16" s="7">
        <v>106.3</v>
      </c>
      <c r="D16" s="6" t="s">
        <v>281</v>
      </c>
      <c r="E16" s="39"/>
      <c r="F16" s="1" t="s">
        <v>224</v>
      </c>
    </row>
    <row r="17" spans="1:6" ht="55.5" customHeight="1">
      <c r="A17" s="12" t="s">
        <v>106</v>
      </c>
      <c r="B17" s="6" t="s">
        <v>12</v>
      </c>
      <c r="C17" s="7">
        <v>59.1</v>
      </c>
      <c r="D17" s="15" t="s">
        <v>282</v>
      </c>
      <c r="E17" s="73"/>
      <c r="F17" s="1" t="s">
        <v>236</v>
      </c>
    </row>
    <row r="18" spans="1:6" ht="36.75" customHeight="1">
      <c r="A18" s="12" t="s">
        <v>30</v>
      </c>
      <c r="B18" s="6" t="s">
        <v>10</v>
      </c>
      <c r="C18" s="7">
        <v>170.6</v>
      </c>
      <c r="D18" s="6" t="s">
        <v>280</v>
      </c>
      <c r="E18" s="39"/>
      <c r="F18" s="1" t="s">
        <v>237</v>
      </c>
    </row>
    <row r="19" spans="1:6" ht="36" customHeight="1">
      <c r="A19" s="12" t="s">
        <v>60</v>
      </c>
      <c r="B19" s="6" t="s">
        <v>20</v>
      </c>
      <c r="C19" s="7">
        <v>106.9</v>
      </c>
      <c r="D19" s="100" t="s">
        <v>396</v>
      </c>
      <c r="E19" s="39"/>
      <c r="F19" s="1" t="s">
        <v>237</v>
      </c>
    </row>
    <row r="20" spans="1:6" ht="59.25" customHeight="1">
      <c r="A20" s="12" t="s">
        <v>59</v>
      </c>
      <c r="B20" s="6" t="s">
        <v>10</v>
      </c>
      <c r="C20" s="7">
        <v>59</v>
      </c>
      <c r="D20" s="10" t="s">
        <v>283</v>
      </c>
      <c r="E20" s="41"/>
      <c r="F20" s="1" t="s">
        <v>223</v>
      </c>
    </row>
    <row r="21" spans="1:6" ht="66.75" customHeight="1">
      <c r="A21" s="12" t="s">
        <v>502</v>
      </c>
      <c r="B21" s="6" t="s">
        <v>10</v>
      </c>
      <c r="C21" s="7">
        <v>98.2</v>
      </c>
      <c r="D21" s="6" t="s">
        <v>70</v>
      </c>
      <c r="E21" s="41" t="s">
        <v>554</v>
      </c>
      <c r="F21" s="1" t="s">
        <v>501</v>
      </c>
    </row>
    <row r="22" spans="1:6" ht="41.25" customHeight="1">
      <c r="A22" s="12" t="s">
        <v>31</v>
      </c>
      <c r="B22" s="6" t="s">
        <v>10</v>
      </c>
      <c r="C22" s="7">
        <v>135.1</v>
      </c>
      <c r="D22" s="6" t="s">
        <v>280</v>
      </c>
      <c r="E22" s="39"/>
      <c r="F22" s="1" t="s">
        <v>222</v>
      </c>
    </row>
    <row r="23" spans="1:6" ht="58.5" customHeight="1">
      <c r="A23" s="12" t="s">
        <v>194</v>
      </c>
      <c r="B23" s="6" t="s">
        <v>12</v>
      </c>
      <c r="C23" s="7">
        <v>39.1</v>
      </c>
      <c r="D23" s="100" t="s">
        <v>397</v>
      </c>
      <c r="E23" s="39" t="s">
        <v>368</v>
      </c>
      <c r="F23" s="1" t="s">
        <v>221</v>
      </c>
    </row>
    <row r="24" spans="1:6" ht="58.5" customHeight="1">
      <c r="A24" s="121" t="s">
        <v>565</v>
      </c>
      <c r="B24" s="122" t="s">
        <v>39</v>
      </c>
      <c r="C24" s="123">
        <v>90.9</v>
      </c>
      <c r="D24" s="122" t="s">
        <v>528</v>
      </c>
      <c r="E24" s="39"/>
      <c r="F24" s="1" t="s">
        <v>566</v>
      </c>
    </row>
    <row r="25" spans="1:6" ht="36.75" customHeight="1">
      <c r="A25" s="12" t="s">
        <v>158</v>
      </c>
      <c r="B25" s="6" t="s">
        <v>10</v>
      </c>
      <c r="C25" s="7">
        <v>97</v>
      </c>
      <c r="D25" s="6" t="s">
        <v>280</v>
      </c>
      <c r="E25" s="39"/>
      <c r="F25" s="1" t="s">
        <v>220</v>
      </c>
    </row>
    <row r="26" spans="1:6" ht="54" customHeight="1">
      <c r="A26" s="14" t="s">
        <v>192</v>
      </c>
      <c r="B26" s="15" t="s">
        <v>12</v>
      </c>
      <c r="C26" s="16">
        <v>38.8</v>
      </c>
      <c r="D26" s="15" t="s">
        <v>375</v>
      </c>
      <c r="E26" s="73" t="s">
        <v>365</v>
      </c>
      <c r="F26" s="59" t="s">
        <v>231</v>
      </c>
    </row>
    <row r="27" spans="1:6" ht="75.75" customHeight="1">
      <c r="A27" s="14" t="s">
        <v>192</v>
      </c>
      <c r="B27" s="15" t="s">
        <v>12</v>
      </c>
      <c r="C27" s="16">
        <v>37</v>
      </c>
      <c r="D27" s="6" t="s">
        <v>436</v>
      </c>
      <c r="E27" s="73" t="s">
        <v>365</v>
      </c>
      <c r="F27" s="59" t="s">
        <v>353</v>
      </c>
    </row>
    <row r="28" spans="1:6" ht="47.25" customHeight="1">
      <c r="A28" s="12" t="s">
        <v>32</v>
      </c>
      <c r="B28" s="6" t="s">
        <v>15</v>
      </c>
      <c r="C28" s="7">
        <v>213.44</v>
      </c>
      <c r="D28" s="6" t="s">
        <v>284</v>
      </c>
      <c r="E28" s="39"/>
      <c r="F28" s="1" t="s">
        <v>230</v>
      </c>
    </row>
    <row r="29" spans="1:11" s="60" customFormat="1" ht="41.25" customHeight="1">
      <c r="A29" s="12" t="s">
        <v>274</v>
      </c>
      <c r="B29" s="6" t="s">
        <v>12</v>
      </c>
      <c r="C29" s="7">
        <v>22.3</v>
      </c>
      <c r="D29" s="6" t="s">
        <v>435</v>
      </c>
      <c r="E29" s="39" t="s">
        <v>326</v>
      </c>
      <c r="F29" s="61" t="s">
        <v>272</v>
      </c>
      <c r="G29" s="67"/>
      <c r="H29" s="67"/>
      <c r="I29" s="67"/>
      <c r="J29" s="67"/>
      <c r="K29" s="67"/>
    </row>
    <row r="30" spans="1:11" s="60" customFormat="1" ht="96.75" customHeight="1">
      <c r="A30" s="12" t="s">
        <v>274</v>
      </c>
      <c r="B30" s="6" t="s">
        <v>12</v>
      </c>
      <c r="C30" s="7">
        <v>235.7</v>
      </c>
      <c r="D30" s="15" t="s">
        <v>512</v>
      </c>
      <c r="E30" s="62" t="s">
        <v>511</v>
      </c>
      <c r="F30" s="59" t="s">
        <v>302</v>
      </c>
      <c r="G30" s="67"/>
      <c r="H30" s="67"/>
      <c r="I30" s="67"/>
      <c r="J30" s="67"/>
      <c r="K30" s="67"/>
    </row>
    <row r="31" spans="1:6" ht="59.25" customHeight="1">
      <c r="A31" s="12" t="s">
        <v>189</v>
      </c>
      <c r="B31" s="6" t="s">
        <v>103</v>
      </c>
      <c r="C31" s="53" t="s">
        <v>190</v>
      </c>
      <c r="D31" s="6" t="s">
        <v>316</v>
      </c>
      <c r="E31" s="39" t="s">
        <v>300</v>
      </c>
      <c r="F31" s="1" t="s">
        <v>219</v>
      </c>
    </row>
    <row r="32" spans="1:6" ht="33.75" customHeight="1">
      <c r="A32" s="12" t="s">
        <v>33</v>
      </c>
      <c r="B32" s="6" t="s">
        <v>16</v>
      </c>
      <c r="C32" s="7">
        <v>213.7</v>
      </c>
      <c r="D32" s="6" t="s">
        <v>280</v>
      </c>
      <c r="E32" s="39"/>
      <c r="F32" s="1" t="s">
        <v>238</v>
      </c>
    </row>
    <row r="33" spans="1:6" ht="33.75" customHeight="1">
      <c r="A33" s="12" t="s">
        <v>34</v>
      </c>
      <c r="B33" s="6" t="s">
        <v>7</v>
      </c>
      <c r="C33" s="7">
        <v>99.1</v>
      </c>
      <c r="D33" s="6" t="s">
        <v>280</v>
      </c>
      <c r="E33" s="39"/>
      <c r="F33" s="1" t="s">
        <v>218</v>
      </c>
    </row>
    <row r="34" spans="1:6" ht="56.25" customHeight="1">
      <c r="A34" s="12" t="s">
        <v>349</v>
      </c>
      <c r="B34" s="6" t="s">
        <v>20</v>
      </c>
      <c r="C34" s="7">
        <v>78.9</v>
      </c>
      <c r="D34" s="6" t="s">
        <v>70</v>
      </c>
      <c r="E34" s="39" t="s">
        <v>365</v>
      </c>
      <c r="F34" s="111" t="s">
        <v>348</v>
      </c>
    </row>
    <row r="35" spans="1:6" ht="63" customHeight="1">
      <c r="A35" s="14" t="s">
        <v>54</v>
      </c>
      <c r="B35" s="6" t="s">
        <v>39</v>
      </c>
      <c r="C35" s="13">
        <v>65</v>
      </c>
      <c r="D35" s="10" t="s">
        <v>285</v>
      </c>
      <c r="E35" s="41"/>
      <c r="F35" s="1" t="s">
        <v>252</v>
      </c>
    </row>
    <row r="36" spans="1:6" ht="21" customHeight="1">
      <c r="A36" s="14" t="s">
        <v>82</v>
      </c>
      <c r="B36" s="6" t="s">
        <v>83</v>
      </c>
      <c r="C36" s="13">
        <v>370.8</v>
      </c>
      <c r="D36" s="10" t="s">
        <v>5</v>
      </c>
      <c r="E36" s="41"/>
      <c r="F36" s="1" t="s">
        <v>245</v>
      </c>
    </row>
    <row r="37" spans="1:6" ht="60" customHeight="1">
      <c r="A37" s="14" t="s">
        <v>162</v>
      </c>
      <c r="B37" s="6" t="s">
        <v>12</v>
      </c>
      <c r="C37" s="13">
        <v>60.3</v>
      </c>
      <c r="D37" s="6" t="s">
        <v>278</v>
      </c>
      <c r="E37" s="39"/>
      <c r="F37" s="1" t="s">
        <v>247</v>
      </c>
    </row>
    <row r="38" spans="1:6" ht="77.25" customHeight="1">
      <c r="A38" s="12" t="s">
        <v>88</v>
      </c>
      <c r="B38" s="6" t="s">
        <v>12</v>
      </c>
      <c r="C38" s="13">
        <v>225.9</v>
      </c>
      <c r="D38" s="10" t="s">
        <v>286</v>
      </c>
      <c r="E38" s="41"/>
      <c r="F38" s="1" t="s">
        <v>246</v>
      </c>
    </row>
    <row r="39" spans="1:6" ht="37.5" customHeight="1">
      <c r="A39" s="10" t="s">
        <v>100</v>
      </c>
      <c r="B39" s="6" t="s">
        <v>11</v>
      </c>
      <c r="C39" s="13">
        <v>14.5</v>
      </c>
      <c r="D39" s="10" t="s">
        <v>101</v>
      </c>
      <c r="E39" s="41"/>
      <c r="F39" s="1" t="s">
        <v>234</v>
      </c>
    </row>
    <row r="40" spans="1:5" ht="37.5" customHeight="1">
      <c r="A40" s="19" t="s">
        <v>89</v>
      </c>
      <c r="B40" s="15" t="s">
        <v>430</v>
      </c>
      <c r="C40" s="13">
        <v>24</v>
      </c>
      <c r="D40" s="15" t="s">
        <v>161</v>
      </c>
      <c r="E40" s="41"/>
    </row>
    <row r="41" spans="1:6" ht="37.5" customHeight="1">
      <c r="A41" s="19" t="s">
        <v>89</v>
      </c>
      <c r="B41" s="15" t="s">
        <v>193</v>
      </c>
      <c r="C41" s="13">
        <v>4</v>
      </c>
      <c r="D41" s="15" t="s">
        <v>594</v>
      </c>
      <c r="E41" s="73"/>
      <c r="F41" s="63"/>
    </row>
    <row r="42" spans="1:6" ht="37.5" customHeight="1">
      <c r="A42" s="19" t="s">
        <v>89</v>
      </c>
      <c r="B42" s="15" t="s">
        <v>93</v>
      </c>
      <c r="C42" s="16">
        <v>30</v>
      </c>
      <c r="D42" s="15" t="s">
        <v>497</v>
      </c>
      <c r="E42" s="73"/>
      <c r="F42" s="1" t="s">
        <v>212</v>
      </c>
    </row>
    <row r="43" spans="1:6" ht="38.25" customHeight="1">
      <c r="A43" s="19" t="s">
        <v>89</v>
      </c>
      <c r="B43" s="15" t="s">
        <v>94</v>
      </c>
      <c r="C43" s="16">
        <v>8</v>
      </c>
      <c r="D43" s="15" t="s">
        <v>497</v>
      </c>
      <c r="E43" s="73"/>
      <c r="F43" s="1" t="s">
        <v>212</v>
      </c>
    </row>
    <row r="44" spans="1:6" ht="80.25" customHeight="1">
      <c r="A44" s="19" t="s">
        <v>195</v>
      </c>
      <c r="B44" s="15" t="s">
        <v>39</v>
      </c>
      <c r="C44" s="16">
        <v>11</v>
      </c>
      <c r="D44" s="6" t="s">
        <v>436</v>
      </c>
      <c r="E44" s="39"/>
      <c r="F44" s="1" t="s">
        <v>233</v>
      </c>
    </row>
    <row r="45" spans="1:6" ht="75" customHeight="1">
      <c r="A45" s="19" t="s">
        <v>174</v>
      </c>
      <c r="B45" s="15" t="s">
        <v>20</v>
      </c>
      <c r="C45" s="36">
        <v>12.6</v>
      </c>
      <c r="D45" s="6" t="s">
        <v>437</v>
      </c>
      <c r="E45" s="1" t="s">
        <v>338</v>
      </c>
      <c r="F45" s="1" t="s">
        <v>232</v>
      </c>
    </row>
    <row r="46" spans="1:6" ht="62.25" customHeight="1">
      <c r="A46" s="12" t="s">
        <v>92</v>
      </c>
      <c r="B46" s="6" t="s">
        <v>20</v>
      </c>
      <c r="C46" s="13">
        <v>439.5</v>
      </c>
      <c r="D46" s="6" t="s">
        <v>287</v>
      </c>
      <c r="E46" s="39"/>
      <c r="F46" s="1" t="s">
        <v>241</v>
      </c>
    </row>
    <row r="47" spans="1:6" ht="34.5" customHeight="1">
      <c r="A47" s="12" t="s">
        <v>146</v>
      </c>
      <c r="B47" s="6" t="s">
        <v>12</v>
      </c>
      <c r="C47" s="13">
        <v>45.6</v>
      </c>
      <c r="D47" s="6" t="s">
        <v>288</v>
      </c>
      <c r="E47" s="39"/>
      <c r="F47" s="1" t="s">
        <v>228</v>
      </c>
    </row>
    <row r="48" spans="1:6" ht="72.75" customHeight="1">
      <c r="A48" s="49" t="s">
        <v>154</v>
      </c>
      <c r="B48" s="15" t="s">
        <v>12</v>
      </c>
      <c r="C48" s="50">
        <v>131.9</v>
      </c>
      <c r="D48" s="6" t="s">
        <v>289</v>
      </c>
      <c r="E48" s="39"/>
      <c r="F48" s="1" t="s">
        <v>242</v>
      </c>
    </row>
    <row r="49" spans="1:6" ht="65.25" customHeight="1">
      <c r="A49" s="49" t="s">
        <v>314</v>
      </c>
      <c r="B49" s="15" t="s">
        <v>39</v>
      </c>
      <c r="C49" s="50">
        <v>272.8</v>
      </c>
      <c r="D49" s="6" t="s">
        <v>585</v>
      </c>
      <c r="E49" s="39" t="s">
        <v>583</v>
      </c>
      <c r="F49" s="1" t="s">
        <v>532</v>
      </c>
    </row>
    <row r="50" spans="1:6" ht="75.75" customHeight="1">
      <c r="A50" s="49" t="s">
        <v>314</v>
      </c>
      <c r="B50" s="15" t="s">
        <v>39</v>
      </c>
      <c r="C50" s="50">
        <v>56.6</v>
      </c>
      <c r="D50" s="6" t="s">
        <v>289</v>
      </c>
      <c r="E50" s="39" t="s">
        <v>370</v>
      </c>
      <c r="F50" s="59" t="s">
        <v>315</v>
      </c>
    </row>
    <row r="51" spans="1:6" ht="60.75" customHeight="1">
      <c r="A51" s="49" t="s">
        <v>150</v>
      </c>
      <c r="B51" s="15" t="s">
        <v>151</v>
      </c>
      <c r="C51" s="50" t="s">
        <v>152</v>
      </c>
      <c r="D51" s="6" t="s">
        <v>290</v>
      </c>
      <c r="E51" s="39"/>
      <c r="F51" s="1" t="s">
        <v>239</v>
      </c>
    </row>
    <row r="52" spans="1:6" ht="60.75" customHeight="1">
      <c r="A52" s="49" t="s">
        <v>386</v>
      </c>
      <c r="B52" s="15" t="s">
        <v>39</v>
      </c>
      <c r="C52" s="99">
        <v>13</v>
      </c>
      <c r="D52" s="100" t="s">
        <v>398</v>
      </c>
      <c r="E52" s="39" t="s">
        <v>395</v>
      </c>
      <c r="F52" s="1" t="s">
        <v>387</v>
      </c>
    </row>
    <row r="53" spans="1:6" ht="72.75" customHeight="1">
      <c r="A53" s="49" t="s">
        <v>199</v>
      </c>
      <c r="B53" s="15" t="s">
        <v>11</v>
      </c>
      <c r="C53" s="36">
        <v>17.8</v>
      </c>
      <c r="D53" s="15" t="s">
        <v>438</v>
      </c>
      <c r="E53" s="73" t="s">
        <v>365</v>
      </c>
      <c r="F53" s="1" t="s">
        <v>240</v>
      </c>
    </row>
    <row r="54" spans="1:6" ht="56.25" customHeight="1">
      <c r="A54" s="49" t="s">
        <v>180</v>
      </c>
      <c r="B54" s="15" t="s">
        <v>11</v>
      </c>
      <c r="C54" s="38">
        <v>13</v>
      </c>
      <c r="D54" s="6" t="s">
        <v>439</v>
      </c>
      <c r="E54" s="39" t="s">
        <v>371</v>
      </c>
      <c r="F54" s="1" t="s">
        <v>244</v>
      </c>
    </row>
    <row r="55" spans="1:6" ht="75" customHeight="1">
      <c r="A55" s="49" t="s">
        <v>180</v>
      </c>
      <c r="B55" s="15" t="s">
        <v>11</v>
      </c>
      <c r="C55" s="36">
        <v>39.5</v>
      </c>
      <c r="D55" s="6" t="s">
        <v>376</v>
      </c>
      <c r="E55" s="39" t="s">
        <v>371</v>
      </c>
      <c r="F55" s="1" t="s">
        <v>243</v>
      </c>
    </row>
    <row r="56" spans="1:6" ht="57.75" customHeight="1">
      <c r="A56" s="49" t="s">
        <v>153</v>
      </c>
      <c r="B56" s="15" t="s">
        <v>11</v>
      </c>
      <c r="C56" s="50">
        <v>151.9</v>
      </c>
      <c r="D56" s="6" t="s">
        <v>377</v>
      </c>
      <c r="E56" s="39" t="s">
        <v>365</v>
      </c>
      <c r="F56" s="59" t="s">
        <v>269</v>
      </c>
    </row>
    <row r="57" spans="1:6" ht="83.25" customHeight="1">
      <c r="A57" s="49" t="s">
        <v>102</v>
      </c>
      <c r="B57" s="15" t="s">
        <v>11</v>
      </c>
      <c r="C57" s="50">
        <v>15.46</v>
      </c>
      <c r="D57" s="10" t="s">
        <v>440</v>
      </c>
      <c r="E57" s="41"/>
      <c r="F57" s="1" t="s">
        <v>248</v>
      </c>
    </row>
    <row r="58" spans="1:6" ht="117.75" customHeight="1">
      <c r="A58" s="12" t="s">
        <v>164</v>
      </c>
      <c r="B58" s="120" t="s">
        <v>534</v>
      </c>
      <c r="C58" s="7">
        <v>8.9</v>
      </c>
      <c r="D58" s="6" t="s">
        <v>559</v>
      </c>
      <c r="E58" s="39" t="s">
        <v>322</v>
      </c>
      <c r="F58" s="1" t="s">
        <v>249</v>
      </c>
    </row>
    <row r="59" spans="1:6" ht="81" customHeight="1">
      <c r="A59" s="12" t="s">
        <v>191</v>
      </c>
      <c r="B59" s="6" t="s">
        <v>11</v>
      </c>
      <c r="C59" s="7">
        <v>22.81</v>
      </c>
      <c r="D59" s="6" t="s">
        <v>560</v>
      </c>
      <c r="E59" s="39" t="s">
        <v>554</v>
      </c>
      <c r="F59" s="1" t="s">
        <v>503</v>
      </c>
    </row>
    <row r="60" spans="1:6" ht="60" customHeight="1">
      <c r="A60" s="12" t="s">
        <v>191</v>
      </c>
      <c r="B60" s="6" t="s">
        <v>11</v>
      </c>
      <c r="C60" s="18">
        <v>25.9</v>
      </c>
      <c r="D60" s="10" t="s">
        <v>441</v>
      </c>
      <c r="E60" s="41"/>
      <c r="F60" s="1" t="s">
        <v>229</v>
      </c>
    </row>
    <row r="61" spans="1:6" ht="56.25" customHeight="1">
      <c r="A61" s="14" t="s">
        <v>165</v>
      </c>
      <c r="B61" s="6" t="s">
        <v>12</v>
      </c>
      <c r="C61" s="18">
        <v>37.3</v>
      </c>
      <c r="D61" s="10" t="s">
        <v>292</v>
      </c>
      <c r="E61" s="41"/>
      <c r="F61" s="1" t="s">
        <v>226</v>
      </c>
    </row>
    <row r="62" spans="1:6" ht="82.5" customHeight="1">
      <c r="A62" s="14" t="s">
        <v>170</v>
      </c>
      <c r="B62" s="6" t="s">
        <v>12</v>
      </c>
      <c r="C62" s="18">
        <v>30.1</v>
      </c>
      <c r="D62" s="10" t="s">
        <v>293</v>
      </c>
      <c r="E62" s="41"/>
      <c r="F62" s="1" t="s">
        <v>227</v>
      </c>
    </row>
    <row r="63" spans="1:7" ht="51.75" customHeight="1">
      <c r="A63" s="12" t="s">
        <v>175</v>
      </c>
      <c r="B63" s="6" t="s">
        <v>12</v>
      </c>
      <c r="C63" s="18">
        <v>286.7</v>
      </c>
      <c r="D63" s="10" t="s">
        <v>333</v>
      </c>
      <c r="E63" s="41" t="s">
        <v>328</v>
      </c>
      <c r="F63" s="1" t="s">
        <v>235</v>
      </c>
      <c r="G63" s="66" t="s">
        <v>273</v>
      </c>
    </row>
    <row r="64" spans="1:6" ht="54.75" customHeight="1">
      <c r="A64" s="14" t="s">
        <v>182</v>
      </c>
      <c r="B64" s="6" t="s">
        <v>12</v>
      </c>
      <c r="C64" s="18">
        <v>278.54</v>
      </c>
      <c r="D64" s="10" t="s">
        <v>292</v>
      </c>
      <c r="E64" s="41"/>
      <c r="F64" s="1" t="s">
        <v>268</v>
      </c>
    </row>
    <row r="65" spans="1:7" ht="56.25" customHeight="1">
      <c r="A65" s="12" t="s">
        <v>383</v>
      </c>
      <c r="B65" s="6" t="s">
        <v>384</v>
      </c>
      <c r="C65" s="18">
        <v>24.7</v>
      </c>
      <c r="D65" s="100" t="s">
        <v>399</v>
      </c>
      <c r="E65" s="41" t="s">
        <v>395</v>
      </c>
      <c r="F65" s="111" t="s">
        <v>385</v>
      </c>
      <c r="G65" s="66"/>
    </row>
    <row r="66" spans="1:6" ht="75" customHeight="1">
      <c r="A66" s="12" t="s">
        <v>206</v>
      </c>
      <c r="B66" s="6" t="s">
        <v>207</v>
      </c>
      <c r="C66" s="7">
        <f>104+29.2</f>
        <v>133.2</v>
      </c>
      <c r="D66" s="100" t="s">
        <v>400</v>
      </c>
      <c r="E66" s="39" t="s">
        <v>365</v>
      </c>
      <c r="F66" s="61" t="s">
        <v>251</v>
      </c>
    </row>
    <row r="67" spans="1:6" ht="76.5" customHeight="1">
      <c r="A67" s="14" t="s">
        <v>206</v>
      </c>
      <c r="B67" s="15" t="s">
        <v>205</v>
      </c>
      <c r="C67" s="16">
        <v>25.2</v>
      </c>
      <c r="D67" s="35" t="s">
        <v>498</v>
      </c>
      <c r="E67" s="39" t="s">
        <v>464</v>
      </c>
      <c r="F67" s="59" t="s">
        <v>465</v>
      </c>
    </row>
    <row r="68" spans="1:6" ht="45" customHeight="1">
      <c r="A68" s="12" t="s">
        <v>405</v>
      </c>
      <c r="B68" s="6" t="s">
        <v>11</v>
      </c>
      <c r="C68" s="16">
        <v>25.74</v>
      </c>
      <c r="D68" s="10" t="s">
        <v>406</v>
      </c>
      <c r="E68" s="81"/>
      <c r="F68" s="61"/>
    </row>
    <row r="69" spans="1:6" ht="39" customHeight="1">
      <c r="A69" s="12" t="s">
        <v>271</v>
      </c>
      <c r="B69" s="6" t="s">
        <v>20</v>
      </c>
      <c r="C69" s="7">
        <v>24.1</v>
      </c>
      <c r="D69" s="6" t="s">
        <v>442</v>
      </c>
      <c r="E69" s="39"/>
      <c r="F69" s="61" t="s">
        <v>250</v>
      </c>
    </row>
    <row r="70" spans="1:6" ht="53.25" customHeight="1">
      <c r="A70" s="12" t="s">
        <v>351</v>
      </c>
      <c r="B70" s="6" t="s">
        <v>352</v>
      </c>
      <c r="C70" s="7">
        <v>35</v>
      </c>
      <c r="D70" s="6" t="s">
        <v>586</v>
      </c>
      <c r="E70" s="39" t="s">
        <v>365</v>
      </c>
      <c r="F70" s="59" t="s">
        <v>466</v>
      </c>
    </row>
    <row r="71" spans="1:6" ht="33.75" customHeight="1">
      <c r="A71" s="121" t="s">
        <v>351</v>
      </c>
      <c r="B71" s="122" t="s">
        <v>352</v>
      </c>
      <c r="C71" s="123">
        <v>14.3</v>
      </c>
      <c r="D71" s="122" t="s">
        <v>18</v>
      </c>
      <c r="E71" s="39"/>
      <c r="F71" s="111" t="s">
        <v>573</v>
      </c>
    </row>
    <row r="72" spans="1:6" ht="51" customHeight="1">
      <c r="A72" s="12" t="s">
        <v>388</v>
      </c>
      <c r="B72" s="6" t="s">
        <v>11</v>
      </c>
      <c r="C72" s="7">
        <v>162.23</v>
      </c>
      <c r="D72" s="101" t="s">
        <v>211</v>
      </c>
      <c r="E72" s="39" t="s">
        <v>587</v>
      </c>
      <c r="F72" s="113">
        <v>42704</v>
      </c>
    </row>
    <row r="73" spans="1:6" ht="51" customHeight="1">
      <c r="A73" s="12" t="s">
        <v>452</v>
      </c>
      <c r="B73" s="6" t="s">
        <v>453</v>
      </c>
      <c r="C73" s="7">
        <v>4.5</v>
      </c>
      <c r="D73" s="35" t="s">
        <v>399</v>
      </c>
      <c r="E73" s="39"/>
      <c r="F73" s="61"/>
    </row>
    <row r="74" spans="1:6" ht="58.5" customHeight="1">
      <c r="A74" s="12" t="s">
        <v>479</v>
      </c>
      <c r="B74" s="6" t="s">
        <v>480</v>
      </c>
      <c r="C74" s="7">
        <v>59.2</v>
      </c>
      <c r="D74" s="35" t="s">
        <v>481</v>
      </c>
      <c r="E74" s="39"/>
      <c r="F74" s="61"/>
    </row>
    <row r="75" spans="1:6" ht="58.5" customHeight="1">
      <c r="A75" s="12" t="s">
        <v>489</v>
      </c>
      <c r="B75" s="6" t="s">
        <v>12</v>
      </c>
      <c r="C75" s="7">
        <v>15.4</v>
      </c>
      <c r="D75" s="35" t="s">
        <v>399</v>
      </c>
      <c r="E75" s="39" t="s">
        <v>494</v>
      </c>
      <c r="F75" s="61"/>
    </row>
    <row r="76" spans="1:6" ht="63.75" customHeight="1">
      <c r="A76" s="12" t="s">
        <v>495</v>
      </c>
      <c r="B76" s="6" t="s">
        <v>12</v>
      </c>
      <c r="C76" s="7">
        <v>10.3</v>
      </c>
      <c r="D76" s="35" t="s">
        <v>399</v>
      </c>
      <c r="E76" s="39" t="s">
        <v>510</v>
      </c>
      <c r="F76" s="115" t="s">
        <v>496</v>
      </c>
    </row>
    <row r="77" spans="1:6" ht="75.75" customHeight="1">
      <c r="A77" s="12" t="s">
        <v>513</v>
      </c>
      <c r="B77" s="6" t="s">
        <v>12</v>
      </c>
      <c r="C77" s="7">
        <v>65.5</v>
      </c>
      <c r="D77" s="35" t="s">
        <v>588</v>
      </c>
      <c r="E77" s="39"/>
      <c r="F77" s="115" t="s">
        <v>514</v>
      </c>
    </row>
    <row r="78" spans="1:6" ht="42" customHeight="1">
      <c r="A78" s="125" t="s">
        <v>536</v>
      </c>
      <c r="B78" s="142" t="s">
        <v>537</v>
      </c>
      <c r="C78" s="146">
        <v>47.3</v>
      </c>
      <c r="D78" s="126" t="s">
        <v>382</v>
      </c>
      <c r="E78" s="39"/>
      <c r="F78" s="115"/>
    </row>
    <row r="79" spans="1:5" ht="23.25" customHeight="1">
      <c r="A79" s="152" t="s">
        <v>2</v>
      </c>
      <c r="B79" s="152"/>
      <c r="C79" s="152"/>
      <c r="D79" s="152"/>
      <c r="E79" s="75"/>
    </row>
    <row r="80" spans="1:6" ht="43.5" customHeight="1">
      <c r="A80" s="94" t="s">
        <v>407</v>
      </c>
      <c r="B80" s="94" t="s">
        <v>11</v>
      </c>
      <c r="C80" s="104">
        <v>96.4</v>
      </c>
      <c r="D80" s="105" t="s">
        <v>350</v>
      </c>
      <c r="E80" s="75"/>
      <c r="F80" s="1" t="s">
        <v>409</v>
      </c>
    </row>
    <row r="81" spans="1:6" ht="45.75" customHeight="1">
      <c r="A81" s="94" t="s">
        <v>407</v>
      </c>
      <c r="B81" s="94" t="s">
        <v>408</v>
      </c>
      <c r="C81" s="104">
        <v>22.7</v>
      </c>
      <c r="D81" s="105" t="s">
        <v>350</v>
      </c>
      <c r="E81" s="75"/>
      <c r="F81" s="1" t="s">
        <v>409</v>
      </c>
    </row>
    <row r="82" spans="1:6" ht="37.5" customHeight="1">
      <c r="A82" s="12" t="s">
        <v>35</v>
      </c>
      <c r="B82" s="10" t="s">
        <v>10</v>
      </c>
      <c r="C82" s="17">
        <v>257.9</v>
      </c>
      <c r="D82" s="10" t="s">
        <v>280</v>
      </c>
      <c r="E82" s="41"/>
      <c r="F82" s="1" t="s">
        <v>258</v>
      </c>
    </row>
    <row r="83" spans="1:6" ht="77.25" customHeight="1">
      <c r="A83" s="14" t="s">
        <v>309</v>
      </c>
      <c r="B83" s="35" t="s">
        <v>103</v>
      </c>
      <c r="C83" s="36" t="s">
        <v>310</v>
      </c>
      <c r="D83" s="35" t="s">
        <v>561</v>
      </c>
      <c r="E83" s="41" t="s">
        <v>555</v>
      </c>
      <c r="F83" s="1" t="s">
        <v>313</v>
      </c>
    </row>
    <row r="84" spans="1:6" ht="35.25" customHeight="1">
      <c r="A84" s="12" t="s">
        <v>36</v>
      </c>
      <c r="B84" s="6" t="s">
        <v>17</v>
      </c>
      <c r="C84" s="11">
        <v>85.9</v>
      </c>
      <c r="D84" s="6" t="s">
        <v>280</v>
      </c>
      <c r="E84" s="39"/>
      <c r="F84" s="61" t="s">
        <v>340</v>
      </c>
    </row>
    <row r="85" spans="1:6" ht="84" customHeight="1">
      <c r="A85" s="12" t="s">
        <v>346</v>
      </c>
      <c r="B85" s="6" t="s">
        <v>205</v>
      </c>
      <c r="C85" s="11">
        <v>26.7</v>
      </c>
      <c r="D85" s="6" t="s">
        <v>589</v>
      </c>
      <c r="E85" s="39" t="s">
        <v>365</v>
      </c>
      <c r="F85" s="111" t="s">
        <v>348</v>
      </c>
    </row>
    <row r="86" spans="1:6" ht="54.75" customHeight="1">
      <c r="A86" s="12" t="s">
        <v>37</v>
      </c>
      <c r="B86" s="10" t="s">
        <v>10</v>
      </c>
      <c r="C86" s="43">
        <v>16</v>
      </c>
      <c r="D86" s="6" t="s">
        <v>443</v>
      </c>
      <c r="E86" s="39"/>
      <c r="F86" s="1" t="s">
        <v>428</v>
      </c>
    </row>
    <row r="87" spans="1:6" ht="76.5" customHeight="1">
      <c r="A87" s="12" t="s">
        <v>37</v>
      </c>
      <c r="B87" s="10" t="s">
        <v>10</v>
      </c>
      <c r="C87" s="11">
        <v>31.7</v>
      </c>
      <c r="D87" s="6" t="s">
        <v>444</v>
      </c>
      <c r="E87" s="39" t="s">
        <v>354</v>
      </c>
      <c r="F87" s="1" t="s">
        <v>257</v>
      </c>
    </row>
    <row r="88" spans="1:6" ht="35.25" customHeight="1">
      <c r="A88" s="12" t="s">
        <v>80</v>
      </c>
      <c r="B88" s="10" t="s">
        <v>10</v>
      </c>
      <c r="C88" s="11">
        <v>24.5</v>
      </c>
      <c r="D88" s="6" t="s">
        <v>445</v>
      </c>
      <c r="E88" s="39" t="s">
        <v>394</v>
      </c>
      <c r="F88" s="61" t="s">
        <v>256</v>
      </c>
    </row>
    <row r="89" spans="1:6" ht="57" customHeight="1">
      <c r="A89" s="12" t="s">
        <v>80</v>
      </c>
      <c r="B89" s="10" t="s">
        <v>10</v>
      </c>
      <c r="C89" s="43">
        <v>54.4</v>
      </c>
      <c r="D89" s="6" t="s">
        <v>316</v>
      </c>
      <c r="E89" s="39" t="s">
        <v>414</v>
      </c>
      <c r="F89" s="1" t="s">
        <v>261</v>
      </c>
    </row>
    <row r="90" spans="1:6" ht="54" customHeight="1">
      <c r="A90" s="12" t="s">
        <v>38</v>
      </c>
      <c r="B90" s="6" t="s">
        <v>10</v>
      </c>
      <c r="C90" s="11">
        <v>184.2</v>
      </c>
      <c r="D90" s="6" t="s">
        <v>294</v>
      </c>
      <c r="E90" s="39"/>
      <c r="F90" s="1" t="s">
        <v>262</v>
      </c>
    </row>
    <row r="91" spans="1:6" ht="74.25" customHeight="1">
      <c r="A91" s="12" t="s">
        <v>203</v>
      </c>
      <c r="B91" s="6" t="s">
        <v>39</v>
      </c>
      <c r="C91" s="11">
        <v>226.7</v>
      </c>
      <c r="D91" s="6" t="s">
        <v>446</v>
      </c>
      <c r="E91" s="39"/>
      <c r="F91" s="61" t="s">
        <v>256</v>
      </c>
    </row>
    <row r="92" spans="1:6" ht="96" customHeight="1">
      <c r="A92" s="14" t="s">
        <v>159</v>
      </c>
      <c r="B92" s="6" t="s">
        <v>11</v>
      </c>
      <c r="C92" s="11">
        <v>217.4</v>
      </c>
      <c r="D92" s="6" t="s">
        <v>311</v>
      </c>
      <c r="E92" s="39" t="s">
        <v>307</v>
      </c>
      <c r="F92" s="1" t="s">
        <v>265</v>
      </c>
    </row>
    <row r="93" spans="1:6" ht="60" customHeight="1">
      <c r="A93" s="14" t="s">
        <v>40</v>
      </c>
      <c r="B93" s="6" t="s">
        <v>264</v>
      </c>
      <c r="C93" s="18">
        <f>59.2+41.6</f>
        <v>100.80000000000001</v>
      </c>
      <c r="D93" s="6" t="s">
        <v>358</v>
      </c>
      <c r="E93" s="39" t="s">
        <v>357</v>
      </c>
      <c r="F93" s="1" t="s">
        <v>263</v>
      </c>
    </row>
    <row r="94" spans="1:6" ht="77.25" customHeight="1">
      <c r="A94" s="12" t="s">
        <v>204</v>
      </c>
      <c r="B94" s="6" t="s">
        <v>12</v>
      </c>
      <c r="C94" s="18">
        <v>103.6</v>
      </c>
      <c r="D94" s="6" t="s">
        <v>334</v>
      </c>
      <c r="E94" s="39" t="s">
        <v>533</v>
      </c>
      <c r="F94" s="61" t="s">
        <v>256</v>
      </c>
    </row>
    <row r="95" spans="1:6" ht="64.5" customHeight="1">
      <c r="A95" s="12" t="s">
        <v>344</v>
      </c>
      <c r="B95" s="6" t="s">
        <v>12</v>
      </c>
      <c r="C95" s="7">
        <v>97</v>
      </c>
      <c r="D95" s="6" t="s">
        <v>584</v>
      </c>
      <c r="E95" s="39" t="s">
        <v>583</v>
      </c>
      <c r="F95" s="61" t="s">
        <v>527</v>
      </c>
    </row>
    <row r="96" spans="1:6" ht="55.5" customHeight="1">
      <c r="A96" s="12" t="s">
        <v>213</v>
      </c>
      <c r="B96" s="6" t="s">
        <v>41</v>
      </c>
      <c r="C96" s="7">
        <v>176.2</v>
      </c>
      <c r="D96" s="6" t="s">
        <v>317</v>
      </c>
      <c r="E96" s="39" t="s">
        <v>303</v>
      </c>
      <c r="F96" s="64" t="s">
        <v>267</v>
      </c>
    </row>
    <row r="97" spans="1:6" ht="75.75" customHeight="1">
      <c r="A97" s="14" t="s">
        <v>104</v>
      </c>
      <c r="B97" s="6" t="s">
        <v>105</v>
      </c>
      <c r="C97" s="22" t="s">
        <v>167</v>
      </c>
      <c r="D97" s="6" t="s">
        <v>295</v>
      </c>
      <c r="E97" s="39"/>
      <c r="F97" s="1" t="s">
        <v>260</v>
      </c>
    </row>
    <row r="98" spans="1:6" ht="57" customHeight="1">
      <c r="A98" s="14" t="s">
        <v>431</v>
      </c>
      <c r="B98" s="6" t="s">
        <v>12</v>
      </c>
      <c r="C98" s="22">
        <v>43.2</v>
      </c>
      <c r="D98" s="6" t="s">
        <v>461</v>
      </c>
      <c r="E98" s="39" t="s">
        <v>454</v>
      </c>
      <c r="F98" s="1" t="s">
        <v>432</v>
      </c>
    </row>
    <row r="99" spans="1:6" ht="58.5" customHeight="1">
      <c r="A99" s="14" t="s">
        <v>91</v>
      </c>
      <c r="B99" s="6" t="s">
        <v>12</v>
      </c>
      <c r="C99" s="22">
        <v>143.6</v>
      </c>
      <c r="D99" s="6" t="s">
        <v>461</v>
      </c>
      <c r="E99" s="39"/>
      <c r="F99" s="1" t="s">
        <v>432</v>
      </c>
    </row>
    <row r="100" spans="1:6" ht="84.75" customHeight="1">
      <c r="A100" s="12" t="s">
        <v>91</v>
      </c>
      <c r="B100" s="6" t="s">
        <v>39</v>
      </c>
      <c r="C100" s="18">
        <v>80.1</v>
      </c>
      <c r="D100" s="6" t="s">
        <v>447</v>
      </c>
      <c r="E100" s="39" t="s">
        <v>355</v>
      </c>
      <c r="F100" s="1" t="s">
        <v>259</v>
      </c>
    </row>
    <row r="101" spans="1:7" ht="75.75" customHeight="1">
      <c r="A101" s="14" t="s">
        <v>183</v>
      </c>
      <c r="B101" s="6" t="s">
        <v>184</v>
      </c>
      <c r="C101" s="22" t="s">
        <v>185</v>
      </c>
      <c r="D101" s="15" t="s">
        <v>390</v>
      </c>
      <c r="E101" s="73"/>
      <c r="F101" s="1" t="s">
        <v>266</v>
      </c>
      <c r="G101" s="66" t="s">
        <v>273</v>
      </c>
    </row>
    <row r="102" spans="1:6" ht="36" customHeight="1">
      <c r="A102" s="14" t="s">
        <v>186</v>
      </c>
      <c r="B102" s="6" t="s">
        <v>364</v>
      </c>
      <c r="C102" s="22">
        <v>179.3</v>
      </c>
      <c r="D102" s="15" t="s">
        <v>378</v>
      </c>
      <c r="E102" s="73" t="s">
        <v>371</v>
      </c>
      <c r="F102" s="1" t="s">
        <v>266</v>
      </c>
    </row>
    <row r="103" spans="1:6" ht="36" customHeight="1">
      <c r="A103" s="12" t="s">
        <v>186</v>
      </c>
      <c r="B103" s="6" t="s">
        <v>364</v>
      </c>
      <c r="C103" s="53">
        <v>91</v>
      </c>
      <c r="D103" s="15" t="s">
        <v>379</v>
      </c>
      <c r="E103" s="73" t="s">
        <v>371</v>
      </c>
      <c r="F103" s="111" t="s">
        <v>359</v>
      </c>
    </row>
    <row r="104" spans="1:6" ht="60.75" customHeight="1">
      <c r="A104" s="14" t="s">
        <v>209</v>
      </c>
      <c r="B104" s="6" t="s">
        <v>39</v>
      </c>
      <c r="C104" s="53">
        <v>244</v>
      </c>
      <c r="D104" s="6" t="s">
        <v>448</v>
      </c>
      <c r="E104" s="39" t="s">
        <v>394</v>
      </c>
      <c r="F104" s="61" t="s">
        <v>250</v>
      </c>
    </row>
    <row r="105" spans="1:6" ht="75" customHeight="1">
      <c r="A105" s="14" t="s">
        <v>208</v>
      </c>
      <c r="B105" s="6" t="s">
        <v>39</v>
      </c>
      <c r="C105" s="22">
        <v>73.9</v>
      </c>
      <c r="D105" s="6" t="s">
        <v>449</v>
      </c>
      <c r="E105" s="39"/>
      <c r="F105" s="61" t="s">
        <v>250</v>
      </c>
    </row>
    <row r="106" spans="1:6" ht="64.5" customHeight="1">
      <c r="A106" s="14" t="s">
        <v>208</v>
      </c>
      <c r="B106" s="6" t="s">
        <v>39</v>
      </c>
      <c r="C106" s="22">
        <v>48.6</v>
      </c>
      <c r="D106" s="6" t="s">
        <v>562</v>
      </c>
      <c r="E106" s="39" t="s">
        <v>554</v>
      </c>
      <c r="F106" s="119">
        <v>42795</v>
      </c>
    </row>
    <row r="107" spans="1:6" ht="54" customHeight="1">
      <c r="A107" s="125" t="s">
        <v>425</v>
      </c>
      <c r="B107" s="142" t="s">
        <v>11</v>
      </c>
      <c r="C107" s="143">
        <v>88.9</v>
      </c>
      <c r="D107" s="142" t="s">
        <v>450</v>
      </c>
      <c r="E107" s="39" t="s">
        <v>593</v>
      </c>
      <c r="F107" s="61" t="s">
        <v>426</v>
      </c>
    </row>
    <row r="108" spans="1:6" ht="54" customHeight="1">
      <c r="A108" s="14" t="s">
        <v>525</v>
      </c>
      <c r="B108" s="6" t="s">
        <v>526</v>
      </c>
      <c r="C108" s="22">
        <v>554.2</v>
      </c>
      <c r="D108" s="6" t="s">
        <v>582</v>
      </c>
      <c r="E108" s="39" t="s">
        <v>583</v>
      </c>
      <c r="F108" s="61" t="s">
        <v>527</v>
      </c>
    </row>
    <row r="109" spans="1:6" ht="47.25" customHeight="1">
      <c r="A109" s="19" t="s">
        <v>529</v>
      </c>
      <c r="B109" s="15" t="s">
        <v>530</v>
      </c>
      <c r="C109" s="53">
        <v>15</v>
      </c>
      <c r="D109" s="15" t="s">
        <v>531</v>
      </c>
      <c r="E109" s="39"/>
      <c r="F109" s="61"/>
    </row>
    <row r="110" spans="1:6" ht="59.25" customHeight="1">
      <c r="A110" s="19" t="s">
        <v>58</v>
      </c>
      <c r="B110" s="15" t="s">
        <v>301</v>
      </c>
      <c r="C110" s="53">
        <v>15</v>
      </c>
      <c r="D110" s="15" t="s">
        <v>161</v>
      </c>
      <c r="E110" s="39"/>
      <c r="F110" s="61" t="s">
        <v>306</v>
      </c>
    </row>
    <row r="111" spans="1:6" ht="55.5" customHeight="1">
      <c r="A111" s="19" t="s">
        <v>58</v>
      </c>
      <c r="B111" s="15" t="s">
        <v>296</v>
      </c>
      <c r="C111" s="53">
        <v>12</v>
      </c>
      <c r="D111" s="15" t="s">
        <v>161</v>
      </c>
      <c r="E111" s="73"/>
      <c r="F111" s="1" t="s">
        <v>305</v>
      </c>
    </row>
    <row r="112" spans="1:5" ht="55.5" customHeight="1">
      <c r="A112" s="19" t="s">
        <v>488</v>
      </c>
      <c r="B112" s="15" t="s">
        <v>563</v>
      </c>
      <c r="C112" s="38" t="s">
        <v>541</v>
      </c>
      <c r="D112" s="15" t="s">
        <v>509</v>
      </c>
      <c r="E112" s="73"/>
    </row>
    <row r="113" spans="1:6" ht="54.75" customHeight="1">
      <c r="A113" s="19" t="s">
        <v>58</v>
      </c>
      <c r="B113" s="15" t="s">
        <v>149</v>
      </c>
      <c r="C113" s="7">
        <v>4</v>
      </c>
      <c r="D113" s="15" t="s">
        <v>594</v>
      </c>
      <c r="E113" s="73"/>
      <c r="F113" s="61" t="s">
        <v>256</v>
      </c>
    </row>
    <row r="114" spans="1:5" ht="57.75" customHeight="1">
      <c r="A114" s="19" t="s">
        <v>61</v>
      </c>
      <c r="B114" s="15" t="s">
        <v>149</v>
      </c>
      <c r="C114" s="7">
        <v>15</v>
      </c>
      <c r="D114" s="15" t="s">
        <v>594</v>
      </c>
      <c r="E114" s="73"/>
    </row>
    <row r="115" spans="1:5" ht="57.75" customHeight="1">
      <c r="A115" s="19" t="s">
        <v>61</v>
      </c>
      <c r="B115" s="15" t="s">
        <v>467</v>
      </c>
      <c r="C115" s="7">
        <v>3.8</v>
      </c>
      <c r="D115" s="15" t="s">
        <v>161</v>
      </c>
      <c r="E115" s="73"/>
    </row>
    <row r="116" spans="1:5" ht="57.75" customHeight="1">
      <c r="A116" s="19" t="s">
        <v>61</v>
      </c>
      <c r="B116" s="15" t="s">
        <v>468</v>
      </c>
      <c r="C116" s="7">
        <v>3.8</v>
      </c>
      <c r="D116" s="15" t="s">
        <v>161</v>
      </c>
      <c r="E116" s="73"/>
    </row>
    <row r="117" spans="1:5" ht="55.5" customHeight="1">
      <c r="A117" s="19" t="s">
        <v>61</v>
      </c>
      <c r="B117" s="15" t="s">
        <v>201</v>
      </c>
      <c r="C117" s="20">
        <v>3.5</v>
      </c>
      <c r="D117" s="15" t="s">
        <v>594</v>
      </c>
      <c r="E117" s="73"/>
    </row>
    <row r="118" spans="1:5" ht="55.5" customHeight="1">
      <c r="A118" s="19" t="s">
        <v>61</v>
      </c>
      <c r="B118" s="15" t="s">
        <v>96</v>
      </c>
      <c r="C118" s="20">
        <v>12</v>
      </c>
      <c r="D118" s="15" t="s">
        <v>594</v>
      </c>
      <c r="E118" s="73"/>
    </row>
    <row r="119" spans="1:5" ht="55.5" customHeight="1">
      <c r="A119" s="19" t="s">
        <v>61</v>
      </c>
      <c r="B119" s="15" t="s">
        <v>81</v>
      </c>
      <c r="C119" s="18">
        <v>18</v>
      </c>
      <c r="D119" s="15" t="s">
        <v>595</v>
      </c>
      <c r="E119" s="73"/>
    </row>
    <row r="120" spans="1:5" ht="55.5" customHeight="1">
      <c r="A120" s="19" t="s">
        <v>61</v>
      </c>
      <c r="B120" s="15" t="s">
        <v>62</v>
      </c>
      <c r="C120" s="21">
        <v>18</v>
      </c>
      <c r="D120" s="15" t="s">
        <v>595</v>
      </c>
      <c r="E120" s="73"/>
    </row>
    <row r="121" spans="1:5" ht="55.5" customHeight="1">
      <c r="A121" s="19" t="s">
        <v>61</v>
      </c>
      <c r="B121" s="15" t="s">
        <v>69</v>
      </c>
      <c r="C121" s="21">
        <v>12</v>
      </c>
      <c r="D121" s="15" t="s">
        <v>595</v>
      </c>
      <c r="E121" s="73"/>
    </row>
    <row r="122" spans="1:5" ht="55.5" customHeight="1">
      <c r="A122" s="19" t="s">
        <v>61</v>
      </c>
      <c r="B122" s="15" t="s">
        <v>63</v>
      </c>
      <c r="C122" s="21">
        <v>17.4</v>
      </c>
      <c r="D122" s="15" t="s">
        <v>595</v>
      </c>
      <c r="E122" s="73"/>
    </row>
    <row r="123" spans="1:5" ht="55.5" customHeight="1">
      <c r="A123" s="19" t="s">
        <v>61</v>
      </c>
      <c r="B123" s="15" t="s">
        <v>64</v>
      </c>
      <c r="C123" s="20">
        <v>3.5</v>
      </c>
      <c r="D123" s="15" t="s">
        <v>595</v>
      </c>
      <c r="E123" s="73"/>
    </row>
    <row r="124" spans="1:5" ht="55.5" customHeight="1">
      <c r="A124" s="19" t="s">
        <v>61</v>
      </c>
      <c r="B124" s="15" t="s">
        <v>65</v>
      </c>
      <c r="C124" s="20">
        <v>3.5</v>
      </c>
      <c r="D124" s="15" t="s">
        <v>595</v>
      </c>
      <c r="E124" s="73"/>
    </row>
    <row r="125" spans="1:5" ht="55.5" customHeight="1">
      <c r="A125" s="19" t="s">
        <v>61</v>
      </c>
      <c r="B125" s="15" t="s">
        <v>76</v>
      </c>
      <c r="C125" s="20">
        <v>12</v>
      </c>
      <c r="D125" s="15" t="s">
        <v>595</v>
      </c>
      <c r="E125" s="73"/>
    </row>
    <row r="126" spans="1:5" ht="55.5" customHeight="1">
      <c r="A126" s="19" t="s">
        <v>61</v>
      </c>
      <c r="B126" s="15" t="s">
        <v>166</v>
      </c>
      <c r="C126" s="20">
        <v>3.5</v>
      </c>
      <c r="D126" s="15" t="s">
        <v>415</v>
      </c>
      <c r="E126" s="73" t="s">
        <v>414</v>
      </c>
    </row>
    <row r="127" spans="1:5" ht="55.5" customHeight="1">
      <c r="A127" s="19" t="s">
        <v>61</v>
      </c>
      <c r="B127" s="15" t="s">
        <v>84</v>
      </c>
      <c r="C127" s="16">
        <v>3.75</v>
      </c>
      <c r="D127" s="15" t="s">
        <v>594</v>
      </c>
      <c r="E127" s="73"/>
    </row>
    <row r="128" spans="1:5" ht="55.5" customHeight="1">
      <c r="A128" s="19" t="s">
        <v>61</v>
      </c>
      <c r="B128" s="15" t="s">
        <v>85</v>
      </c>
      <c r="C128" s="16">
        <v>3.75</v>
      </c>
      <c r="D128" s="15" t="s">
        <v>594</v>
      </c>
      <c r="E128" s="73"/>
    </row>
    <row r="129" spans="1:5" ht="55.5" customHeight="1">
      <c r="A129" s="19" t="s">
        <v>61</v>
      </c>
      <c r="B129" s="15" t="s">
        <v>145</v>
      </c>
      <c r="C129" s="20">
        <v>18.5</v>
      </c>
      <c r="D129" s="15" t="s">
        <v>594</v>
      </c>
      <c r="E129" s="73"/>
    </row>
    <row r="130" spans="1:5" ht="55.5" customHeight="1">
      <c r="A130" s="19" t="s">
        <v>61</v>
      </c>
      <c r="B130" s="15" t="s">
        <v>297</v>
      </c>
      <c r="C130" s="16">
        <v>15</v>
      </c>
      <c r="D130" s="15" t="s">
        <v>594</v>
      </c>
      <c r="E130" s="73"/>
    </row>
    <row r="131" spans="1:5" ht="56.25" customHeight="1">
      <c r="A131" s="19" t="s">
        <v>61</v>
      </c>
      <c r="B131" s="15" t="s">
        <v>508</v>
      </c>
      <c r="C131" s="16">
        <v>64</v>
      </c>
      <c r="D131" s="15" t="s">
        <v>509</v>
      </c>
      <c r="E131" s="73"/>
    </row>
    <row r="132" spans="1:5" ht="56.25" customHeight="1">
      <c r="A132" s="19" t="s">
        <v>58</v>
      </c>
      <c r="B132" s="15" t="s">
        <v>401</v>
      </c>
      <c r="C132" s="16">
        <v>16</v>
      </c>
      <c r="D132" s="15" t="s">
        <v>402</v>
      </c>
      <c r="E132" s="73"/>
    </row>
    <row r="133" spans="1:5" ht="18.75" customHeight="1">
      <c r="A133" s="189" t="s">
        <v>163</v>
      </c>
      <c r="B133" s="189"/>
      <c r="C133" s="189"/>
      <c r="D133" s="189"/>
      <c r="E133" s="72"/>
    </row>
    <row r="134" spans="1:6" ht="59.25" customHeight="1">
      <c r="A134" s="106" t="s">
        <v>410</v>
      </c>
      <c r="B134" s="91" t="s">
        <v>411</v>
      </c>
      <c r="C134" s="110">
        <v>613.3</v>
      </c>
      <c r="D134" s="107" t="s">
        <v>424</v>
      </c>
      <c r="E134" s="72" t="s">
        <v>423</v>
      </c>
      <c r="F134" s="1" t="s">
        <v>412</v>
      </c>
    </row>
    <row r="135" spans="1:5" ht="39.75" customHeight="1">
      <c r="A135" s="10" t="s">
        <v>56</v>
      </c>
      <c r="B135" s="10" t="s">
        <v>21</v>
      </c>
      <c r="C135" s="22">
        <v>21.9</v>
      </c>
      <c r="D135" s="10" t="s">
        <v>202</v>
      </c>
      <c r="E135" s="41"/>
    </row>
    <row r="136" spans="1:5" ht="39.75" customHeight="1">
      <c r="A136" s="10" t="s">
        <v>56</v>
      </c>
      <c r="B136" s="10" t="s">
        <v>538</v>
      </c>
      <c r="C136" s="22">
        <v>20.6</v>
      </c>
      <c r="D136" s="10" t="s">
        <v>539</v>
      </c>
      <c r="E136" s="41"/>
    </row>
    <row r="137" spans="1:5" ht="38.25" customHeight="1">
      <c r="A137" s="10" t="s">
        <v>298</v>
      </c>
      <c r="B137" s="10" t="s">
        <v>299</v>
      </c>
      <c r="C137" s="36">
        <v>28.4</v>
      </c>
      <c r="D137" s="35" t="s">
        <v>75</v>
      </c>
      <c r="E137" s="74"/>
    </row>
    <row r="138" spans="1:6" ht="36.75" customHeight="1">
      <c r="A138" s="10" t="s">
        <v>298</v>
      </c>
      <c r="B138" s="10" t="s">
        <v>299</v>
      </c>
      <c r="C138" s="55">
        <v>160.2</v>
      </c>
      <c r="D138" s="35" t="s">
        <v>337</v>
      </c>
      <c r="F138" s="60" t="s">
        <v>339</v>
      </c>
    </row>
    <row r="139" spans="1:6" ht="27.75" customHeight="1">
      <c r="A139" s="10" t="s">
        <v>74</v>
      </c>
      <c r="B139" s="10" t="s">
        <v>39</v>
      </c>
      <c r="C139" s="93">
        <v>1206.8</v>
      </c>
      <c r="D139" s="24" t="s">
        <v>341</v>
      </c>
      <c r="E139" s="41"/>
      <c r="F139" s="1" t="s">
        <v>347</v>
      </c>
    </row>
    <row r="140" spans="1:5" ht="27.75" customHeight="1">
      <c r="A140" s="124" t="s">
        <v>74</v>
      </c>
      <c r="B140" s="124" t="s">
        <v>39</v>
      </c>
      <c r="C140" s="134">
        <v>26.9</v>
      </c>
      <c r="D140" s="135" t="s">
        <v>574</v>
      </c>
      <c r="E140" s="41"/>
    </row>
    <row r="141" spans="1:5" ht="27.75" customHeight="1">
      <c r="A141" s="124" t="s">
        <v>74</v>
      </c>
      <c r="B141" s="136" t="s">
        <v>52</v>
      </c>
      <c r="C141" s="134">
        <v>37.5</v>
      </c>
      <c r="D141" s="135" t="s">
        <v>575</v>
      </c>
      <c r="E141" s="41"/>
    </row>
    <row r="142" spans="1:6" ht="24" customHeight="1">
      <c r="A142" s="10" t="s">
        <v>51</v>
      </c>
      <c r="B142" s="6" t="s">
        <v>52</v>
      </c>
      <c r="C142" s="43">
        <v>50</v>
      </c>
      <c r="D142" s="6" t="s">
        <v>53</v>
      </c>
      <c r="E142" s="39"/>
      <c r="F142" s="1" t="s">
        <v>240</v>
      </c>
    </row>
    <row r="143" spans="1:5" ht="34.5" customHeight="1">
      <c r="A143" s="84"/>
      <c r="B143" s="6" t="s">
        <v>22</v>
      </c>
      <c r="C143" s="7">
        <v>22.4</v>
      </c>
      <c r="D143" s="10" t="s">
        <v>3</v>
      </c>
      <c r="E143" s="41"/>
    </row>
    <row r="144" spans="1:5" ht="36" customHeight="1">
      <c r="A144" s="85"/>
      <c r="B144" s="6" t="s">
        <v>23</v>
      </c>
      <c r="C144" s="7">
        <f>2+7.2+1.2+1.3+1.6+2.8</f>
        <v>16.099999999999998</v>
      </c>
      <c r="D144" s="10" t="s">
        <v>3</v>
      </c>
      <c r="E144" s="41"/>
    </row>
    <row r="145" spans="1:5" ht="36" customHeight="1">
      <c r="A145" s="85"/>
      <c r="B145" s="6" t="s">
        <v>23</v>
      </c>
      <c r="C145" s="7">
        <v>9.5</v>
      </c>
      <c r="D145" s="10" t="s">
        <v>342</v>
      </c>
      <c r="E145" s="41"/>
    </row>
    <row r="146" spans="1:5" ht="36" customHeight="1">
      <c r="A146" s="85"/>
      <c r="B146" s="6" t="s">
        <v>23</v>
      </c>
      <c r="C146" s="7">
        <v>9.6</v>
      </c>
      <c r="D146" s="10" t="s">
        <v>99</v>
      </c>
      <c r="E146" s="41"/>
    </row>
    <row r="147" spans="1:5" ht="36" customHeight="1">
      <c r="A147" s="85"/>
      <c r="B147" s="6" t="s">
        <v>55</v>
      </c>
      <c r="C147" s="16">
        <v>21.4</v>
      </c>
      <c r="D147" s="10" t="s">
        <v>99</v>
      </c>
      <c r="E147" s="41"/>
    </row>
    <row r="148" spans="1:5" ht="35.25" customHeight="1">
      <c r="A148" s="85"/>
      <c r="B148" s="6" t="s">
        <v>55</v>
      </c>
      <c r="C148" s="16">
        <v>23</v>
      </c>
      <c r="D148" s="10" t="s">
        <v>18</v>
      </c>
      <c r="E148" s="41"/>
    </row>
    <row r="149" spans="1:5" ht="33.75" customHeight="1">
      <c r="A149" s="87" t="s">
        <v>51</v>
      </c>
      <c r="B149" s="6" t="s">
        <v>55</v>
      </c>
      <c r="C149" s="16">
        <f>2.7+22.8+17.6+2</f>
        <v>45.1</v>
      </c>
      <c r="D149" s="10" t="s">
        <v>9</v>
      </c>
      <c r="E149" s="41"/>
    </row>
    <row r="150" spans="1:5" ht="33" customHeight="1">
      <c r="A150" s="85"/>
      <c r="B150" s="6" t="s">
        <v>55</v>
      </c>
      <c r="C150" s="16">
        <v>22.7</v>
      </c>
      <c r="D150" s="10" t="s">
        <v>18</v>
      </c>
      <c r="E150" s="41"/>
    </row>
    <row r="151" spans="1:5" ht="36" customHeight="1">
      <c r="A151" s="85"/>
      <c r="B151" s="6" t="s">
        <v>55</v>
      </c>
      <c r="C151" s="16">
        <v>16.8</v>
      </c>
      <c r="D151" s="10" t="s">
        <v>18</v>
      </c>
      <c r="E151" s="41"/>
    </row>
    <row r="152" spans="1:5" ht="36" customHeight="1">
      <c r="A152" s="85"/>
      <c r="B152" s="6" t="s">
        <v>55</v>
      </c>
      <c r="C152" s="16">
        <v>23.5</v>
      </c>
      <c r="D152" s="10" t="s">
        <v>18</v>
      </c>
      <c r="E152" s="41"/>
    </row>
    <row r="153" spans="1:5" ht="33.75" customHeight="1">
      <c r="A153" s="85"/>
      <c r="B153" s="6" t="s">
        <v>72</v>
      </c>
      <c r="C153" s="16">
        <v>9.2</v>
      </c>
      <c r="D153" s="10" t="s">
        <v>18</v>
      </c>
      <c r="E153" s="41"/>
    </row>
    <row r="154" spans="1:5" ht="33.75" customHeight="1">
      <c r="A154" s="85"/>
      <c r="B154" s="25" t="s">
        <v>107</v>
      </c>
      <c r="C154" s="29">
        <v>14.8</v>
      </c>
      <c r="D154" s="10" t="s">
        <v>99</v>
      </c>
      <c r="E154" s="41"/>
    </row>
    <row r="155" spans="1:5" ht="35.25" customHeight="1">
      <c r="A155" s="86"/>
      <c r="B155" s="6" t="s">
        <v>107</v>
      </c>
      <c r="C155" s="16">
        <v>16.9</v>
      </c>
      <c r="D155" s="10" t="s">
        <v>18</v>
      </c>
      <c r="E155" s="41"/>
    </row>
    <row r="156" spans="1:5" ht="33" customHeight="1">
      <c r="A156" s="186" t="s">
        <v>51</v>
      </c>
      <c r="B156" s="6" t="s">
        <v>19</v>
      </c>
      <c r="C156" s="16">
        <v>11.3</v>
      </c>
      <c r="D156" s="10" t="s">
        <v>75</v>
      </c>
      <c r="E156" s="41"/>
    </row>
    <row r="157" spans="1:5" ht="33" customHeight="1">
      <c r="A157" s="187"/>
      <c r="B157" s="6" t="s">
        <v>403</v>
      </c>
      <c r="C157" s="16">
        <v>23.5</v>
      </c>
      <c r="D157" s="10" t="s">
        <v>404</v>
      </c>
      <c r="E157" s="41"/>
    </row>
    <row r="158" spans="1:5" ht="33" customHeight="1">
      <c r="A158" s="187"/>
      <c r="B158" s="6" t="s">
        <v>403</v>
      </c>
      <c r="C158" s="16">
        <v>22.7</v>
      </c>
      <c r="D158" s="10" t="s">
        <v>404</v>
      </c>
      <c r="E158" s="41"/>
    </row>
    <row r="159" spans="1:5" ht="33" customHeight="1">
      <c r="A159" s="187"/>
      <c r="B159" s="6" t="s">
        <v>403</v>
      </c>
      <c r="C159" s="16">
        <v>26.7</v>
      </c>
      <c r="D159" s="10" t="s">
        <v>404</v>
      </c>
      <c r="E159" s="41"/>
    </row>
    <row r="160" spans="1:5" ht="33" customHeight="1">
      <c r="A160" s="187"/>
      <c r="B160" s="6" t="s">
        <v>48</v>
      </c>
      <c r="C160" s="16">
        <v>22.9</v>
      </c>
      <c r="D160" s="10" t="s">
        <v>18</v>
      </c>
      <c r="E160" s="41"/>
    </row>
    <row r="161" spans="1:5" ht="32.25" customHeight="1">
      <c r="A161" s="187"/>
      <c r="B161" s="6" t="s">
        <v>48</v>
      </c>
      <c r="C161" s="16">
        <v>15.9</v>
      </c>
      <c r="D161" s="10" t="s">
        <v>99</v>
      </c>
      <c r="E161" s="41"/>
    </row>
    <row r="162" spans="1:5" ht="34.5" customHeight="1">
      <c r="A162" s="187"/>
      <c r="B162" s="6" t="s">
        <v>48</v>
      </c>
      <c r="C162" s="16">
        <v>46.6</v>
      </c>
      <c r="D162" s="10" t="s">
        <v>99</v>
      </c>
      <c r="E162" s="41"/>
    </row>
    <row r="163" spans="1:5" ht="24.75" customHeight="1">
      <c r="A163" s="188"/>
      <c r="B163" s="6" t="s">
        <v>48</v>
      </c>
      <c r="C163" s="16">
        <v>48.8</v>
      </c>
      <c r="D163" s="10" t="s">
        <v>99</v>
      </c>
      <c r="E163" s="41"/>
    </row>
    <row r="164" spans="1:5" ht="36" customHeight="1">
      <c r="A164" s="183" t="s">
        <v>188</v>
      </c>
      <c r="B164" s="6" t="s">
        <v>50</v>
      </c>
      <c r="C164" s="16">
        <v>10.1</v>
      </c>
      <c r="D164" s="10" t="s">
        <v>95</v>
      </c>
      <c r="E164" s="41"/>
    </row>
    <row r="165" spans="1:5" ht="36" customHeight="1">
      <c r="A165" s="184"/>
      <c r="B165" s="6" t="s">
        <v>50</v>
      </c>
      <c r="C165" s="16">
        <v>20.2</v>
      </c>
      <c r="D165" s="10" t="s">
        <v>187</v>
      </c>
      <c r="E165" s="41"/>
    </row>
    <row r="166" spans="1:6" ht="36" customHeight="1">
      <c r="A166" s="184"/>
      <c r="B166" s="6" t="s">
        <v>50</v>
      </c>
      <c r="C166" s="29">
        <v>23.5</v>
      </c>
      <c r="D166" s="10" t="s">
        <v>99</v>
      </c>
      <c r="E166" s="41"/>
      <c r="F166" s="1" t="s">
        <v>318</v>
      </c>
    </row>
    <row r="167" spans="1:5" ht="36" customHeight="1">
      <c r="A167" s="184"/>
      <c r="B167" s="6" t="s">
        <v>50</v>
      </c>
      <c r="C167" s="29">
        <v>23.7</v>
      </c>
      <c r="D167" s="24" t="s">
        <v>99</v>
      </c>
      <c r="E167" s="41"/>
    </row>
    <row r="168" spans="1:5" ht="36" customHeight="1">
      <c r="A168" s="184"/>
      <c r="B168" s="6" t="s">
        <v>50</v>
      </c>
      <c r="C168" s="29">
        <v>45.5</v>
      </c>
      <c r="D168" s="24" t="s">
        <v>148</v>
      </c>
      <c r="E168" s="41"/>
    </row>
    <row r="169" spans="1:5" ht="36" customHeight="1">
      <c r="A169" s="184"/>
      <c r="B169" s="6" t="s">
        <v>21</v>
      </c>
      <c r="C169" s="16">
        <v>12.3</v>
      </c>
      <c r="D169" s="10" t="s">
        <v>99</v>
      </c>
      <c r="E169" s="41"/>
    </row>
    <row r="170" spans="1:5" ht="36" customHeight="1">
      <c r="A170" s="184"/>
      <c r="B170" s="6" t="s">
        <v>21</v>
      </c>
      <c r="C170" s="16">
        <v>50.2</v>
      </c>
      <c r="D170" s="10" t="s">
        <v>73</v>
      </c>
      <c r="E170" s="41"/>
    </row>
    <row r="171" spans="1:6" ht="36" customHeight="1">
      <c r="A171" s="185"/>
      <c r="B171" s="6" t="s">
        <v>21</v>
      </c>
      <c r="C171" s="7">
        <v>12.2</v>
      </c>
      <c r="D171" s="10" t="s">
        <v>3</v>
      </c>
      <c r="E171" s="41"/>
      <c r="F171" s="32"/>
    </row>
    <row r="172" spans="1:6" ht="36" customHeight="1">
      <c r="A172" s="8" t="s">
        <v>98</v>
      </c>
      <c r="B172" s="15" t="s">
        <v>463</v>
      </c>
      <c r="C172" s="28">
        <v>0.42</v>
      </c>
      <c r="D172" s="24" t="s">
        <v>336</v>
      </c>
      <c r="E172" s="41"/>
      <c r="F172" s="32"/>
    </row>
    <row r="173" spans="1:6" ht="36" customHeight="1">
      <c r="A173" s="8" t="s">
        <v>98</v>
      </c>
      <c r="B173" s="15" t="s">
        <v>463</v>
      </c>
      <c r="C173" s="28">
        <v>0.12</v>
      </c>
      <c r="D173" s="24" t="s">
        <v>336</v>
      </c>
      <c r="E173" s="41"/>
      <c r="F173" s="32"/>
    </row>
    <row r="174" spans="1:6" ht="36" customHeight="1">
      <c r="A174" s="8" t="s">
        <v>98</v>
      </c>
      <c r="B174" s="15" t="s">
        <v>147</v>
      </c>
      <c r="C174" s="28">
        <v>18.9</v>
      </c>
      <c r="D174" s="15" t="s">
        <v>99</v>
      </c>
      <c r="E174" s="41"/>
      <c r="F174" s="32"/>
    </row>
    <row r="175" spans="1:6" ht="36" customHeight="1">
      <c r="A175" s="8" t="s">
        <v>98</v>
      </c>
      <c r="B175" s="15" t="s">
        <v>147</v>
      </c>
      <c r="C175" s="28">
        <v>16.4</v>
      </c>
      <c r="D175" s="24" t="s">
        <v>482</v>
      </c>
      <c r="E175" s="41"/>
      <c r="F175" s="32"/>
    </row>
    <row r="176" spans="1:6" ht="36" customHeight="1">
      <c r="A176" s="8" t="s">
        <v>98</v>
      </c>
      <c r="B176" s="15" t="s">
        <v>147</v>
      </c>
      <c r="C176" s="28">
        <v>7.2</v>
      </c>
      <c r="D176" s="24" t="s">
        <v>335</v>
      </c>
      <c r="E176" s="41"/>
      <c r="F176" s="32"/>
    </row>
    <row r="177" spans="1:6" ht="36" customHeight="1">
      <c r="A177" s="8" t="s">
        <v>98</v>
      </c>
      <c r="B177" s="15" t="s">
        <v>147</v>
      </c>
      <c r="C177" s="28">
        <v>39.7</v>
      </c>
      <c r="D177" s="15" t="s">
        <v>99</v>
      </c>
      <c r="E177" s="41"/>
      <c r="F177" s="32"/>
    </row>
    <row r="178" spans="1:6" ht="36" customHeight="1">
      <c r="A178" s="8" t="s">
        <v>98</v>
      </c>
      <c r="B178" s="15" t="s">
        <v>147</v>
      </c>
      <c r="C178" s="13">
        <v>20.9</v>
      </c>
      <c r="D178" s="15" t="s">
        <v>99</v>
      </c>
      <c r="E178" s="41"/>
      <c r="F178" s="32"/>
    </row>
    <row r="179" spans="1:5" ht="33.75" customHeight="1">
      <c r="A179" s="8" t="s">
        <v>98</v>
      </c>
      <c r="B179" s="15" t="s">
        <v>147</v>
      </c>
      <c r="C179" s="13">
        <v>30.5</v>
      </c>
      <c r="D179" s="15" t="s">
        <v>99</v>
      </c>
      <c r="E179" s="73"/>
    </row>
    <row r="180" spans="1:5" ht="21" customHeight="1">
      <c r="A180" s="8" t="s">
        <v>98</v>
      </c>
      <c r="B180" s="15" t="s">
        <v>147</v>
      </c>
      <c r="C180" s="13">
        <v>26.2</v>
      </c>
      <c r="D180" s="15" t="s">
        <v>148</v>
      </c>
      <c r="E180" s="73"/>
    </row>
    <row r="181" spans="1:5" ht="28.5" customHeight="1">
      <c r="A181" s="8" t="s">
        <v>98</v>
      </c>
      <c r="B181" s="15" t="s">
        <v>147</v>
      </c>
      <c r="C181" s="13">
        <v>9.7</v>
      </c>
      <c r="D181" s="15" t="s">
        <v>148</v>
      </c>
      <c r="E181" s="73"/>
    </row>
    <row r="182" spans="1:5" ht="27" customHeight="1">
      <c r="A182" s="8" t="s">
        <v>25</v>
      </c>
      <c r="B182" s="6" t="s">
        <v>19</v>
      </c>
      <c r="C182" s="7">
        <v>210.6</v>
      </c>
      <c r="D182" s="10" t="s">
        <v>9</v>
      </c>
      <c r="E182" s="41"/>
    </row>
    <row r="183" spans="1:5" ht="21" customHeight="1">
      <c r="A183" s="152" t="s">
        <v>8</v>
      </c>
      <c r="B183" s="152"/>
      <c r="C183" s="152"/>
      <c r="D183" s="152"/>
      <c r="E183" s="75"/>
    </row>
    <row r="184" spans="1:5" ht="40.5" customHeight="1">
      <c r="A184" s="121" t="s">
        <v>6</v>
      </c>
      <c r="B184" s="147" t="s">
        <v>11</v>
      </c>
      <c r="C184" s="148">
        <v>7.26</v>
      </c>
      <c r="D184" s="149" t="s">
        <v>590</v>
      </c>
      <c r="E184" s="75"/>
    </row>
    <row r="185" spans="1:5" ht="43.5" customHeight="1">
      <c r="A185" s="121" t="s">
        <v>6</v>
      </c>
      <c r="B185" s="147" t="s">
        <v>11</v>
      </c>
      <c r="C185" s="148">
        <v>6.5</v>
      </c>
      <c r="D185" s="149" t="s">
        <v>590</v>
      </c>
      <c r="E185" s="75"/>
    </row>
    <row r="186" spans="1:5" ht="15.75" customHeight="1">
      <c r="A186" s="12" t="s">
        <v>6</v>
      </c>
      <c r="B186" s="10" t="s">
        <v>13</v>
      </c>
      <c r="C186" s="34">
        <v>16.64</v>
      </c>
      <c r="D186" s="12" t="s">
        <v>3</v>
      </c>
      <c r="E186" s="40"/>
    </row>
    <row r="187" spans="1:5" ht="18.75" customHeight="1">
      <c r="A187" s="12" t="s">
        <v>6</v>
      </c>
      <c r="B187" s="10" t="s">
        <v>13</v>
      </c>
      <c r="C187" s="34">
        <v>16.76</v>
      </c>
      <c r="D187" s="12" t="s">
        <v>3</v>
      </c>
      <c r="E187" s="40"/>
    </row>
    <row r="188" spans="1:5" ht="21.75" customHeight="1">
      <c r="A188" s="125" t="s">
        <v>6</v>
      </c>
      <c r="B188" s="126" t="s">
        <v>11</v>
      </c>
      <c r="C188" s="130">
        <v>8.28</v>
      </c>
      <c r="D188" s="125" t="s">
        <v>490</v>
      </c>
      <c r="E188" s="40" t="s">
        <v>564</v>
      </c>
    </row>
    <row r="189" spans="1:5" ht="25.5" customHeight="1">
      <c r="A189" s="152" t="s">
        <v>171</v>
      </c>
      <c r="B189" s="152"/>
      <c r="C189" s="152"/>
      <c r="D189" s="152"/>
      <c r="E189" s="75"/>
    </row>
    <row r="190" spans="1:5" ht="41.25" customHeight="1">
      <c r="A190" s="94" t="s">
        <v>172</v>
      </c>
      <c r="B190" s="91" t="s">
        <v>324</v>
      </c>
      <c r="C190" s="94">
        <f>1585.86-46</f>
        <v>1539.86</v>
      </c>
      <c r="D190" s="94" t="s">
        <v>325</v>
      </c>
      <c r="E190" s="75"/>
    </row>
    <row r="191" spans="1:5" ht="41.25" customHeight="1">
      <c r="A191" s="94" t="s">
        <v>172</v>
      </c>
      <c r="B191" s="91" t="s">
        <v>324</v>
      </c>
      <c r="C191" s="104">
        <v>190</v>
      </c>
      <c r="D191" s="94" t="s">
        <v>325</v>
      </c>
      <c r="E191" s="1" t="s">
        <v>542</v>
      </c>
    </row>
    <row r="192" spans="1:5" ht="37.5" customHeight="1">
      <c r="A192" s="10" t="s">
        <v>172</v>
      </c>
      <c r="B192" s="10" t="s">
        <v>173</v>
      </c>
      <c r="C192" s="22">
        <v>1952</v>
      </c>
      <c r="D192" s="12" t="s">
        <v>3</v>
      </c>
      <c r="E192" s="40"/>
    </row>
    <row r="193" spans="1:5" ht="39.75" customHeight="1">
      <c r="A193" s="10" t="s">
        <v>172</v>
      </c>
      <c r="B193" s="10" t="s">
        <v>173</v>
      </c>
      <c r="C193" s="22">
        <v>1586</v>
      </c>
      <c r="D193" s="12" t="s">
        <v>3</v>
      </c>
      <c r="E193" s="40"/>
    </row>
    <row r="194" spans="1:5" ht="32.25" customHeight="1">
      <c r="A194" s="152" t="s">
        <v>543</v>
      </c>
      <c r="B194" s="152"/>
      <c r="C194" s="152"/>
      <c r="D194" s="152"/>
      <c r="E194" s="75"/>
    </row>
    <row r="195" spans="1:6" ht="32.25" customHeight="1">
      <c r="A195" s="58" t="s">
        <v>197</v>
      </c>
      <c r="B195" s="12" t="s">
        <v>11</v>
      </c>
      <c r="C195" s="17">
        <v>43.7</v>
      </c>
      <c r="D195" s="10" t="s">
        <v>181</v>
      </c>
      <c r="E195" s="41"/>
      <c r="F195" s="59" t="s">
        <v>429</v>
      </c>
    </row>
    <row r="196" spans="1:5" ht="30" customHeight="1">
      <c r="A196" s="152" t="s">
        <v>391</v>
      </c>
      <c r="B196" s="152"/>
      <c r="C196" s="152"/>
      <c r="D196" s="152"/>
      <c r="E196" s="39"/>
    </row>
    <row r="197" spans="1:5" ht="45.75" customHeight="1">
      <c r="A197" s="102" t="s">
        <v>392</v>
      </c>
      <c r="B197" s="102" t="s">
        <v>12</v>
      </c>
      <c r="C197" s="103">
        <v>355.2</v>
      </c>
      <c r="D197" s="100" t="s">
        <v>393</v>
      </c>
      <c r="E197" s="39"/>
    </row>
    <row r="198" spans="1:5" ht="17.25" customHeight="1">
      <c r="A198" s="152" t="s">
        <v>49</v>
      </c>
      <c r="B198" s="152"/>
      <c r="C198" s="152"/>
      <c r="D198" s="152"/>
      <c r="E198" s="75"/>
    </row>
    <row r="199" spans="1:5" ht="34.5" customHeight="1">
      <c r="A199" s="37" t="s">
        <v>179</v>
      </c>
      <c r="B199" s="10" t="s">
        <v>11</v>
      </c>
      <c r="C199" s="36">
        <v>618.1</v>
      </c>
      <c r="D199" s="6" t="s">
        <v>427</v>
      </c>
      <c r="E199" s="39"/>
    </row>
    <row r="200" spans="1:5" ht="34.5" customHeight="1">
      <c r="A200" s="151" t="s">
        <v>570</v>
      </c>
      <c r="B200" s="151"/>
      <c r="C200" s="151"/>
      <c r="D200" s="151"/>
      <c r="E200" s="39"/>
    </row>
    <row r="201" spans="1:5" ht="34.5" customHeight="1">
      <c r="A201" s="127" t="s">
        <v>571</v>
      </c>
      <c r="B201" s="124" t="s">
        <v>592</v>
      </c>
      <c r="C201" s="133">
        <v>24.34</v>
      </c>
      <c r="D201" s="122" t="s">
        <v>572</v>
      </c>
      <c r="E201" s="39"/>
    </row>
    <row r="202" spans="1:5" ht="30.75" customHeight="1">
      <c r="A202" s="151" t="s">
        <v>168</v>
      </c>
      <c r="B202" s="151"/>
      <c r="C202" s="151"/>
      <c r="D202" s="151"/>
      <c r="E202" s="76"/>
    </row>
    <row r="203" spans="1:5" ht="66" customHeight="1">
      <c r="A203" s="128" t="s">
        <v>546</v>
      </c>
      <c r="B203" s="108" t="s">
        <v>547</v>
      </c>
      <c r="C203" s="129"/>
      <c r="D203" s="120" t="s">
        <v>548</v>
      </c>
      <c r="E203" s="76"/>
    </row>
    <row r="204" spans="1:5" ht="60" customHeight="1">
      <c r="A204" s="56" t="s">
        <v>169</v>
      </c>
      <c r="B204" s="56" t="s">
        <v>12</v>
      </c>
      <c r="C204" s="57">
        <v>104</v>
      </c>
      <c r="D204" s="6" t="s">
        <v>178</v>
      </c>
      <c r="E204" s="39"/>
    </row>
    <row r="205" spans="1:5" ht="36.75" customHeight="1">
      <c r="A205" s="152" t="s">
        <v>578</v>
      </c>
      <c r="B205" s="152"/>
      <c r="C205" s="152"/>
      <c r="D205" s="152"/>
      <c r="E205" s="39"/>
    </row>
    <row r="206" spans="1:5" ht="165.75" customHeight="1">
      <c r="A206" s="144" t="s">
        <v>579</v>
      </c>
      <c r="B206" s="124" t="s">
        <v>580</v>
      </c>
      <c r="C206" s="145">
        <v>1881.48</v>
      </c>
      <c r="D206" s="122" t="s">
        <v>581</v>
      </c>
      <c r="E206" s="39"/>
    </row>
    <row r="207" spans="1:5" s="60" customFormat="1" ht="29.25" customHeight="1">
      <c r="A207" s="151" t="s">
        <v>270</v>
      </c>
      <c r="B207" s="151"/>
      <c r="C207" s="151"/>
      <c r="D207" s="151"/>
      <c r="E207" s="77"/>
    </row>
    <row r="208" spans="1:5" s="60" customFormat="1" ht="29.25" customHeight="1">
      <c r="A208" s="37" t="s">
        <v>487</v>
      </c>
      <c r="B208" s="10" t="s">
        <v>549</v>
      </c>
      <c r="C208" s="38">
        <v>82.4</v>
      </c>
      <c r="D208" s="6" t="s">
        <v>550</v>
      </c>
      <c r="E208" s="77"/>
    </row>
    <row r="209" spans="1:5" s="60" customFormat="1" ht="81" customHeight="1">
      <c r="A209" s="37" t="s">
        <v>487</v>
      </c>
      <c r="B209" s="10" t="s">
        <v>551</v>
      </c>
      <c r="C209" s="38">
        <v>120.5</v>
      </c>
      <c r="D209" s="6" t="s">
        <v>552</v>
      </c>
      <c r="E209" s="77"/>
    </row>
    <row r="210" spans="1:5" s="60" customFormat="1" ht="95.25" customHeight="1">
      <c r="A210" s="37" t="s">
        <v>487</v>
      </c>
      <c r="B210" s="10" t="s">
        <v>553</v>
      </c>
      <c r="C210" s="38">
        <v>150.5</v>
      </c>
      <c r="D210" s="6" t="s">
        <v>552</v>
      </c>
      <c r="E210" s="77"/>
    </row>
    <row r="211" spans="1:5" s="60" customFormat="1" ht="81.75" customHeight="1">
      <c r="A211" s="37" t="s">
        <v>487</v>
      </c>
      <c r="B211" s="10" t="s">
        <v>484</v>
      </c>
      <c r="C211" s="38">
        <v>1878.6</v>
      </c>
      <c r="D211" s="6" t="s">
        <v>485</v>
      </c>
      <c r="E211" s="77"/>
    </row>
    <row r="212" spans="1:5" s="60" customFormat="1" ht="119.25" customHeight="1">
      <c r="A212" s="37" t="s">
        <v>487</v>
      </c>
      <c r="B212" s="10" t="s">
        <v>486</v>
      </c>
      <c r="C212" s="114">
        <v>1130.9</v>
      </c>
      <c r="D212" s="6" t="s">
        <v>485</v>
      </c>
      <c r="E212" s="77"/>
    </row>
    <row r="213" spans="1:6" ht="27.75" customHeight="1">
      <c r="A213" s="151" t="s">
        <v>343</v>
      </c>
      <c r="B213" s="151"/>
      <c r="C213" s="151"/>
      <c r="D213" s="151"/>
      <c r="E213" s="62"/>
      <c r="F213" s="61"/>
    </row>
    <row r="214" spans="1:6" ht="43.5" customHeight="1">
      <c r="A214" s="37" t="s">
        <v>344</v>
      </c>
      <c r="B214" s="10" t="s">
        <v>345</v>
      </c>
      <c r="C214" s="38">
        <v>42.9</v>
      </c>
      <c r="D214" s="6" t="s">
        <v>380</v>
      </c>
      <c r="E214" s="62" t="s">
        <v>371</v>
      </c>
      <c r="F214" s="61" t="s">
        <v>372</v>
      </c>
    </row>
    <row r="215" spans="1:6" ht="33" customHeight="1">
      <c r="A215" s="151" t="s">
        <v>476</v>
      </c>
      <c r="B215" s="151"/>
      <c r="C215" s="151"/>
      <c r="D215" s="151"/>
      <c r="E215" s="62"/>
      <c r="F215" s="61"/>
    </row>
    <row r="216" spans="1:6" ht="41.25" customHeight="1">
      <c r="A216" s="139" t="s">
        <v>470</v>
      </c>
      <c r="B216" s="140" t="s">
        <v>11</v>
      </c>
      <c r="C216" s="141">
        <v>68.53</v>
      </c>
      <c r="D216" s="142" t="s">
        <v>507</v>
      </c>
      <c r="E216" s="62" t="s">
        <v>577</v>
      </c>
      <c r="F216" s="61"/>
    </row>
    <row r="217" spans="1:6" ht="117.75" customHeight="1">
      <c r="A217" s="37" t="s">
        <v>470</v>
      </c>
      <c r="B217" s="10" t="s">
        <v>472</v>
      </c>
      <c r="C217" s="38">
        <v>690.4</v>
      </c>
      <c r="D217" s="6" t="s">
        <v>473</v>
      </c>
      <c r="E217" s="62"/>
      <c r="F217" s="61"/>
    </row>
    <row r="218" spans="1:6" ht="98.25" customHeight="1">
      <c r="A218" s="37" t="s">
        <v>470</v>
      </c>
      <c r="B218" s="10" t="s">
        <v>471</v>
      </c>
      <c r="C218" s="38">
        <v>622.2</v>
      </c>
      <c r="D218" s="6" t="s">
        <v>473</v>
      </c>
      <c r="E218" s="62"/>
      <c r="F218" s="61"/>
    </row>
    <row r="219" spans="1:6" ht="27" customHeight="1">
      <c r="A219" s="151" t="s">
        <v>475</v>
      </c>
      <c r="B219" s="151"/>
      <c r="C219" s="151"/>
      <c r="D219" s="151"/>
      <c r="E219" s="62"/>
      <c r="F219" s="61"/>
    </row>
    <row r="220" spans="1:6" ht="90" customHeight="1">
      <c r="A220" s="37" t="s">
        <v>474</v>
      </c>
      <c r="B220" s="10" t="s">
        <v>477</v>
      </c>
      <c r="C220" s="38">
        <v>832.35</v>
      </c>
      <c r="D220" s="6" t="s">
        <v>478</v>
      </c>
      <c r="E220" s="62"/>
      <c r="F220" s="61"/>
    </row>
    <row r="221" spans="1:6" ht="30" customHeight="1">
      <c r="A221" s="151" t="s">
        <v>515</v>
      </c>
      <c r="B221" s="151"/>
      <c r="C221" s="151"/>
      <c r="D221" s="151"/>
      <c r="E221" s="62"/>
      <c r="F221" s="61"/>
    </row>
    <row r="222" spans="1:6" ht="84" customHeight="1">
      <c r="A222" s="37" t="s">
        <v>516</v>
      </c>
      <c r="B222" s="10" t="s">
        <v>544</v>
      </c>
      <c r="C222" s="57">
        <v>381.84</v>
      </c>
      <c r="D222" s="6" t="s">
        <v>545</v>
      </c>
      <c r="E222" s="62"/>
      <c r="F222" s="61"/>
    </row>
    <row r="223" spans="1:6" ht="69.75" customHeight="1">
      <c r="A223" s="37" t="s">
        <v>516</v>
      </c>
      <c r="B223" s="10" t="s">
        <v>517</v>
      </c>
      <c r="C223" s="38">
        <v>81.87</v>
      </c>
      <c r="D223" s="6" t="s">
        <v>518</v>
      </c>
      <c r="E223" s="62"/>
      <c r="F223" s="61"/>
    </row>
    <row r="224" spans="1:5" ht="18.75" customHeight="1">
      <c r="A224" s="151" t="s">
        <v>108</v>
      </c>
      <c r="B224" s="151"/>
      <c r="C224" s="151"/>
      <c r="D224" s="151"/>
      <c r="E224" s="76"/>
    </row>
    <row r="225" spans="1:5" ht="0.75" customHeight="1" hidden="1">
      <c r="A225" s="37" t="s">
        <v>110</v>
      </c>
      <c r="B225" s="10" t="s">
        <v>11</v>
      </c>
      <c r="C225" s="38">
        <v>227.1</v>
      </c>
      <c r="D225" s="6" t="s">
        <v>109</v>
      </c>
      <c r="E225" s="39"/>
    </row>
    <row r="226" spans="1:5" ht="40.5" customHeight="1" hidden="1">
      <c r="A226" s="37" t="s">
        <v>111</v>
      </c>
      <c r="B226" s="10" t="s">
        <v>11</v>
      </c>
      <c r="C226" s="38">
        <v>332.48</v>
      </c>
      <c r="D226" s="6" t="s">
        <v>109</v>
      </c>
      <c r="E226" s="39"/>
    </row>
    <row r="227" spans="1:5" ht="40.5" customHeight="1" hidden="1">
      <c r="A227" s="37" t="s">
        <v>112</v>
      </c>
      <c r="B227" s="10" t="s">
        <v>11</v>
      </c>
      <c r="C227" s="38">
        <v>203</v>
      </c>
      <c r="D227" s="6" t="s">
        <v>109</v>
      </c>
      <c r="E227" s="39"/>
    </row>
    <row r="228" spans="1:5" ht="40.5" customHeight="1" hidden="1">
      <c r="A228" s="37" t="s">
        <v>113</v>
      </c>
      <c r="B228" s="10" t="s">
        <v>11</v>
      </c>
      <c r="C228" s="38">
        <v>229</v>
      </c>
      <c r="D228" s="6" t="s">
        <v>109</v>
      </c>
      <c r="E228" s="39"/>
    </row>
    <row r="229" spans="1:5" ht="2.25" customHeight="1" hidden="1">
      <c r="A229" s="37" t="s">
        <v>114</v>
      </c>
      <c r="B229" s="10" t="s">
        <v>11</v>
      </c>
      <c r="C229" s="38">
        <v>218.34</v>
      </c>
      <c r="D229" s="6" t="s">
        <v>109</v>
      </c>
      <c r="E229" s="39"/>
    </row>
    <row r="230" spans="1:5" ht="40.5" customHeight="1" hidden="1">
      <c r="A230" s="37" t="s">
        <v>115</v>
      </c>
      <c r="B230" s="10" t="s">
        <v>11</v>
      </c>
      <c r="C230" s="38">
        <v>267.13</v>
      </c>
      <c r="D230" s="6" t="s">
        <v>109</v>
      </c>
      <c r="E230" s="39"/>
    </row>
    <row r="231" spans="1:5" ht="40.5" customHeight="1" hidden="1">
      <c r="A231" s="37" t="s">
        <v>116</v>
      </c>
      <c r="B231" s="10" t="s">
        <v>11</v>
      </c>
      <c r="C231" s="38">
        <v>127.98</v>
      </c>
      <c r="D231" s="6" t="s">
        <v>109</v>
      </c>
      <c r="E231" s="39"/>
    </row>
    <row r="232" spans="1:5" ht="40.5" customHeight="1" hidden="1">
      <c r="A232" s="37" t="s">
        <v>117</v>
      </c>
      <c r="B232" s="10" t="s">
        <v>11</v>
      </c>
      <c r="C232" s="38">
        <v>215.5</v>
      </c>
      <c r="D232" s="6" t="s">
        <v>109</v>
      </c>
      <c r="E232" s="39"/>
    </row>
    <row r="233" spans="1:5" ht="40.5" customHeight="1" hidden="1">
      <c r="A233" s="37" t="s">
        <v>118</v>
      </c>
      <c r="B233" s="10" t="s">
        <v>11</v>
      </c>
      <c r="C233" s="38">
        <v>1041.9</v>
      </c>
      <c r="D233" s="6" t="s">
        <v>109</v>
      </c>
      <c r="E233" s="39"/>
    </row>
    <row r="234" spans="1:5" ht="40.5" customHeight="1" hidden="1">
      <c r="A234" s="37" t="s">
        <v>119</v>
      </c>
      <c r="B234" s="10" t="s">
        <v>11</v>
      </c>
      <c r="C234" s="38">
        <v>86.2</v>
      </c>
      <c r="D234" s="6" t="s">
        <v>109</v>
      </c>
      <c r="E234" s="39"/>
    </row>
    <row r="235" spans="1:5" ht="40.5" customHeight="1" hidden="1">
      <c r="A235" s="37" t="s">
        <v>120</v>
      </c>
      <c r="B235" s="10" t="s">
        <v>11</v>
      </c>
      <c r="C235" s="38">
        <v>72.7</v>
      </c>
      <c r="D235" s="6" t="s">
        <v>109</v>
      </c>
      <c r="E235" s="39"/>
    </row>
    <row r="236" spans="1:5" ht="40.5" customHeight="1" hidden="1">
      <c r="A236" s="37" t="s">
        <v>121</v>
      </c>
      <c r="B236" s="10" t="s">
        <v>11</v>
      </c>
      <c r="C236" s="38">
        <v>47.66</v>
      </c>
      <c r="D236" s="6" t="s">
        <v>109</v>
      </c>
      <c r="E236" s="39"/>
    </row>
    <row r="237" spans="1:5" ht="40.5" customHeight="1" hidden="1">
      <c r="A237" s="37" t="s">
        <v>122</v>
      </c>
      <c r="B237" s="10" t="s">
        <v>11</v>
      </c>
      <c r="C237" s="38">
        <v>55.6</v>
      </c>
      <c r="D237" s="6" t="s">
        <v>109</v>
      </c>
      <c r="E237" s="39"/>
    </row>
    <row r="238" spans="1:5" ht="0.75" customHeight="1" hidden="1">
      <c r="A238" s="37" t="s">
        <v>123</v>
      </c>
      <c r="B238" s="10" t="s">
        <v>11</v>
      </c>
      <c r="C238" s="38">
        <v>127.12</v>
      </c>
      <c r="D238" s="6" t="s">
        <v>109</v>
      </c>
      <c r="E238" s="39"/>
    </row>
    <row r="239" spans="1:5" ht="40.5" customHeight="1" hidden="1">
      <c r="A239" s="37" t="s">
        <v>124</v>
      </c>
      <c r="B239" s="10" t="s">
        <v>11</v>
      </c>
      <c r="C239" s="38">
        <v>75.76</v>
      </c>
      <c r="D239" s="6" t="s">
        <v>109</v>
      </c>
      <c r="E239" s="39"/>
    </row>
    <row r="240" spans="1:5" ht="40.5" customHeight="1" hidden="1">
      <c r="A240" s="47" t="s">
        <v>125</v>
      </c>
      <c r="B240" s="10" t="s">
        <v>11</v>
      </c>
      <c r="C240" s="38">
        <v>72.4</v>
      </c>
      <c r="D240" s="6" t="s">
        <v>109</v>
      </c>
      <c r="E240" s="39"/>
    </row>
    <row r="241" spans="1:5" ht="40.5" customHeight="1" hidden="1">
      <c r="A241" s="47" t="s">
        <v>126</v>
      </c>
      <c r="B241" s="10" t="s">
        <v>11</v>
      </c>
      <c r="C241" s="38">
        <v>76.68</v>
      </c>
      <c r="D241" s="6" t="s">
        <v>109</v>
      </c>
      <c r="E241" s="39"/>
    </row>
    <row r="242" spans="1:5" ht="40.5" customHeight="1" hidden="1">
      <c r="A242" s="47" t="s">
        <v>127</v>
      </c>
      <c r="B242" s="10" t="s">
        <v>11</v>
      </c>
      <c r="C242" s="38">
        <v>72.4</v>
      </c>
      <c r="D242" s="6" t="s">
        <v>109</v>
      </c>
      <c r="E242" s="39"/>
    </row>
    <row r="243" spans="1:5" ht="40.5" customHeight="1" hidden="1">
      <c r="A243" s="37" t="s">
        <v>128</v>
      </c>
      <c r="B243" s="10" t="s">
        <v>11</v>
      </c>
      <c r="C243" s="38">
        <v>145.57</v>
      </c>
      <c r="D243" s="6" t="s">
        <v>109</v>
      </c>
      <c r="E243" s="39"/>
    </row>
    <row r="244" spans="1:5" ht="40.5" customHeight="1" hidden="1">
      <c r="A244" s="47" t="s">
        <v>129</v>
      </c>
      <c r="B244" s="10" t="s">
        <v>11</v>
      </c>
      <c r="C244" s="38">
        <v>195.2</v>
      </c>
      <c r="D244" s="6" t="s">
        <v>109</v>
      </c>
      <c r="E244" s="39"/>
    </row>
    <row r="245" spans="1:5" ht="40.5" customHeight="1" hidden="1">
      <c r="A245" s="47" t="s">
        <v>131</v>
      </c>
      <c r="B245" s="10" t="s">
        <v>11</v>
      </c>
      <c r="C245" s="38">
        <v>82</v>
      </c>
      <c r="D245" s="6" t="s">
        <v>109</v>
      </c>
      <c r="E245" s="39"/>
    </row>
    <row r="246" spans="1:5" ht="1.5" customHeight="1" hidden="1">
      <c r="A246" s="47" t="s">
        <v>130</v>
      </c>
      <c r="B246" s="10" t="s">
        <v>11</v>
      </c>
      <c r="C246" s="38">
        <v>144.64</v>
      </c>
      <c r="D246" s="6" t="s">
        <v>109</v>
      </c>
      <c r="E246" s="39"/>
    </row>
    <row r="247" spans="1:5" ht="40.5" customHeight="1" hidden="1">
      <c r="A247" s="47" t="s">
        <v>132</v>
      </c>
      <c r="B247" s="10" t="s">
        <v>11</v>
      </c>
      <c r="C247" s="38">
        <v>127</v>
      </c>
      <c r="D247" s="6" t="s">
        <v>109</v>
      </c>
      <c r="E247" s="39"/>
    </row>
    <row r="248" spans="1:5" ht="40.5" customHeight="1" hidden="1">
      <c r="A248" s="47" t="s">
        <v>133</v>
      </c>
      <c r="B248" s="10" t="s">
        <v>11</v>
      </c>
      <c r="C248" s="38">
        <v>144.2</v>
      </c>
      <c r="D248" s="6" t="s">
        <v>109</v>
      </c>
      <c r="E248" s="39"/>
    </row>
    <row r="249" spans="1:5" ht="40.5" customHeight="1" hidden="1">
      <c r="A249" s="47" t="s">
        <v>134</v>
      </c>
      <c r="B249" s="10" t="s">
        <v>11</v>
      </c>
      <c r="C249" s="38">
        <v>133.1</v>
      </c>
      <c r="D249" s="6" t="s">
        <v>109</v>
      </c>
      <c r="E249" s="39"/>
    </row>
    <row r="250" spans="1:5" ht="40.5" customHeight="1" hidden="1">
      <c r="A250" s="47" t="s">
        <v>135</v>
      </c>
      <c r="B250" s="10" t="s">
        <v>11</v>
      </c>
      <c r="C250" s="38">
        <v>82.1</v>
      </c>
      <c r="D250" s="6" t="s">
        <v>109</v>
      </c>
      <c r="E250" s="39"/>
    </row>
    <row r="251" spans="1:5" ht="39" customHeight="1" hidden="1">
      <c r="A251" s="47" t="s">
        <v>136</v>
      </c>
      <c r="B251" s="10" t="s">
        <v>11</v>
      </c>
      <c r="C251" s="38">
        <v>122.6</v>
      </c>
      <c r="D251" s="6" t="s">
        <v>109</v>
      </c>
      <c r="E251" s="39"/>
    </row>
    <row r="252" spans="1:5" ht="40.5" customHeight="1" hidden="1">
      <c r="A252" s="47" t="s">
        <v>137</v>
      </c>
      <c r="B252" s="10" t="s">
        <v>11</v>
      </c>
      <c r="C252" s="38">
        <v>154.04</v>
      </c>
      <c r="D252" s="6" t="s">
        <v>109</v>
      </c>
      <c r="E252" s="39"/>
    </row>
    <row r="253" spans="1:5" ht="40.5" customHeight="1" hidden="1">
      <c r="A253" s="47" t="s">
        <v>138</v>
      </c>
      <c r="B253" s="10" t="s">
        <v>11</v>
      </c>
      <c r="C253" s="38">
        <v>103.42</v>
      </c>
      <c r="D253" s="6" t="s">
        <v>109</v>
      </c>
      <c r="E253" s="39"/>
    </row>
    <row r="254" spans="1:5" ht="40.5" customHeight="1" hidden="1">
      <c r="A254" s="47" t="s">
        <v>144</v>
      </c>
      <c r="B254" s="10" t="s">
        <v>11</v>
      </c>
      <c r="C254" s="38">
        <v>101.91</v>
      </c>
      <c r="D254" s="6" t="s">
        <v>109</v>
      </c>
      <c r="E254" s="39"/>
    </row>
    <row r="255" spans="1:5" ht="40.5" customHeight="1" hidden="1">
      <c r="A255" s="47" t="s">
        <v>139</v>
      </c>
      <c r="B255" s="10" t="s">
        <v>11</v>
      </c>
      <c r="C255" s="38">
        <v>101.55</v>
      </c>
      <c r="D255" s="6" t="s">
        <v>109</v>
      </c>
      <c r="E255" s="39"/>
    </row>
    <row r="256" spans="1:5" ht="40.5" customHeight="1" hidden="1">
      <c r="A256" s="47" t="s">
        <v>140</v>
      </c>
      <c r="B256" s="10" t="s">
        <v>11</v>
      </c>
      <c r="C256" s="38">
        <v>47.45</v>
      </c>
      <c r="D256" s="6" t="s">
        <v>109</v>
      </c>
      <c r="E256" s="39"/>
    </row>
    <row r="257" spans="1:5" ht="40.5" customHeight="1" hidden="1">
      <c r="A257" s="47" t="s">
        <v>141</v>
      </c>
      <c r="B257" s="10" t="s">
        <v>11</v>
      </c>
      <c r="C257" s="38">
        <v>157.59</v>
      </c>
      <c r="D257" s="6" t="s">
        <v>109</v>
      </c>
      <c r="E257" s="39"/>
    </row>
    <row r="258" spans="1:5" ht="40.5" customHeight="1" hidden="1">
      <c r="A258" s="47" t="s">
        <v>143</v>
      </c>
      <c r="B258" s="10" t="s">
        <v>11</v>
      </c>
      <c r="C258" s="38">
        <v>85.43</v>
      </c>
      <c r="D258" s="6" t="s">
        <v>109</v>
      </c>
      <c r="E258" s="39"/>
    </row>
    <row r="259" spans="1:5" ht="1.5" customHeight="1" hidden="1">
      <c r="A259" s="47" t="s">
        <v>142</v>
      </c>
      <c r="B259" s="10" t="s">
        <v>11</v>
      </c>
      <c r="C259" s="38">
        <v>114.88</v>
      </c>
      <c r="D259" s="6" t="s">
        <v>109</v>
      </c>
      <c r="E259" s="39"/>
    </row>
    <row r="260" spans="1:5" ht="40.5" customHeight="1" hidden="1">
      <c r="A260" s="37" t="s">
        <v>110</v>
      </c>
      <c r="B260" s="10" t="s">
        <v>11</v>
      </c>
      <c r="C260" s="38">
        <v>227.1</v>
      </c>
      <c r="D260" s="6" t="s">
        <v>109</v>
      </c>
      <c r="E260" s="39"/>
    </row>
    <row r="261" spans="1:5" ht="40.5" customHeight="1" hidden="1">
      <c r="A261" s="37" t="s">
        <v>111</v>
      </c>
      <c r="B261" s="10" t="s">
        <v>11</v>
      </c>
      <c r="C261" s="38">
        <v>332.48</v>
      </c>
      <c r="D261" s="6" t="s">
        <v>109</v>
      </c>
      <c r="E261" s="39"/>
    </row>
    <row r="262" spans="1:5" ht="40.5" customHeight="1" hidden="1">
      <c r="A262" s="37" t="s">
        <v>112</v>
      </c>
      <c r="B262" s="10" t="s">
        <v>11</v>
      </c>
      <c r="C262" s="38">
        <v>203</v>
      </c>
      <c r="D262" s="6" t="s">
        <v>109</v>
      </c>
      <c r="E262" s="39"/>
    </row>
    <row r="263" spans="1:5" ht="40.5" customHeight="1" hidden="1">
      <c r="A263" s="37" t="s">
        <v>113</v>
      </c>
      <c r="B263" s="10" t="s">
        <v>11</v>
      </c>
      <c r="C263" s="38">
        <v>229</v>
      </c>
      <c r="D263" s="6" t="s">
        <v>109</v>
      </c>
      <c r="E263" s="39"/>
    </row>
    <row r="264" spans="1:5" ht="40.5" customHeight="1" hidden="1">
      <c r="A264" s="37" t="s">
        <v>114</v>
      </c>
      <c r="B264" s="10" t="s">
        <v>11</v>
      </c>
      <c r="C264" s="38">
        <v>218.34</v>
      </c>
      <c r="D264" s="6" t="s">
        <v>109</v>
      </c>
      <c r="E264" s="39"/>
    </row>
    <row r="265" spans="1:5" ht="40.5" customHeight="1" hidden="1">
      <c r="A265" s="37" t="s">
        <v>115</v>
      </c>
      <c r="B265" s="10" t="s">
        <v>11</v>
      </c>
      <c r="C265" s="38">
        <v>267.13</v>
      </c>
      <c r="D265" s="6" t="s">
        <v>109</v>
      </c>
      <c r="E265" s="39"/>
    </row>
    <row r="266" spans="1:6" ht="40.5" customHeight="1" hidden="1">
      <c r="A266" s="37" t="s">
        <v>116</v>
      </c>
      <c r="B266" s="10" t="s">
        <v>11</v>
      </c>
      <c r="C266" s="38">
        <v>127.98</v>
      </c>
      <c r="D266" s="6" t="s">
        <v>109</v>
      </c>
      <c r="E266" s="39"/>
      <c r="F266" s="59"/>
    </row>
    <row r="267" spans="1:6" ht="40.5" customHeight="1" hidden="1">
      <c r="A267" s="37" t="s">
        <v>117</v>
      </c>
      <c r="B267" s="10" t="s">
        <v>11</v>
      </c>
      <c r="C267" s="38">
        <v>215.5</v>
      </c>
      <c r="D267" s="6" t="s">
        <v>109</v>
      </c>
      <c r="E267" s="39"/>
      <c r="F267" s="61" t="s">
        <v>250</v>
      </c>
    </row>
    <row r="268" spans="1:5" ht="40.5" customHeight="1" hidden="1">
      <c r="A268" s="37" t="s">
        <v>118</v>
      </c>
      <c r="B268" s="10" t="s">
        <v>11</v>
      </c>
      <c r="C268" s="38">
        <v>1041.9</v>
      </c>
      <c r="D268" s="6" t="s">
        <v>109</v>
      </c>
      <c r="E268" s="39"/>
    </row>
    <row r="269" spans="1:5" ht="40.5" customHeight="1" hidden="1">
      <c r="A269" s="37" t="s">
        <v>119</v>
      </c>
      <c r="B269" s="10" t="s">
        <v>11</v>
      </c>
      <c r="C269" s="38">
        <v>86.2</v>
      </c>
      <c r="D269" s="6" t="s">
        <v>109</v>
      </c>
      <c r="E269" s="39"/>
    </row>
    <row r="270" spans="1:5" ht="40.5" customHeight="1" hidden="1">
      <c r="A270" s="37" t="s">
        <v>120</v>
      </c>
      <c r="B270" s="10" t="s">
        <v>11</v>
      </c>
      <c r="C270" s="38">
        <v>72.7</v>
      </c>
      <c r="D270" s="6" t="s">
        <v>109</v>
      </c>
      <c r="E270" s="39"/>
    </row>
    <row r="271" spans="1:5" ht="40.5" customHeight="1" hidden="1">
      <c r="A271" s="37" t="s">
        <v>121</v>
      </c>
      <c r="B271" s="10" t="s">
        <v>11</v>
      </c>
      <c r="C271" s="38">
        <v>47.66</v>
      </c>
      <c r="D271" s="6" t="s">
        <v>109</v>
      </c>
      <c r="E271" s="39"/>
    </row>
    <row r="272" spans="1:5" ht="40.5" customHeight="1" hidden="1">
      <c r="A272" s="37" t="s">
        <v>122</v>
      </c>
      <c r="B272" s="10" t="s">
        <v>11</v>
      </c>
      <c r="C272" s="38">
        <v>55.6</v>
      </c>
      <c r="D272" s="6" t="s">
        <v>109</v>
      </c>
      <c r="E272" s="39"/>
    </row>
    <row r="273" spans="1:5" ht="40.5" customHeight="1" hidden="1">
      <c r="A273" s="37" t="s">
        <v>123</v>
      </c>
      <c r="B273" s="10" t="s">
        <v>11</v>
      </c>
      <c r="C273" s="38">
        <v>127.12</v>
      </c>
      <c r="D273" s="6" t="s">
        <v>109</v>
      </c>
      <c r="E273" s="39"/>
    </row>
    <row r="274" spans="1:5" ht="40.5" customHeight="1" hidden="1">
      <c r="A274" s="37" t="s">
        <v>124</v>
      </c>
      <c r="B274" s="10" t="s">
        <v>11</v>
      </c>
      <c r="C274" s="38">
        <v>75.76</v>
      </c>
      <c r="D274" s="6" t="s">
        <v>109</v>
      </c>
      <c r="E274" s="39"/>
    </row>
    <row r="275" spans="1:5" ht="40.5" customHeight="1" hidden="1">
      <c r="A275" s="47" t="s">
        <v>125</v>
      </c>
      <c r="B275" s="10" t="s">
        <v>11</v>
      </c>
      <c r="C275" s="38">
        <v>72.4</v>
      </c>
      <c r="D275" s="6" t="s">
        <v>109</v>
      </c>
      <c r="E275" s="39"/>
    </row>
    <row r="276" spans="1:5" ht="40.5" customHeight="1" hidden="1">
      <c r="A276" s="47" t="s">
        <v>126</v>
      </c>
      <c r="B276" s="10" t="s">
        <v>11</v>
      </c>
      <c r="C276" s="38">
        <v>76.68</v>
      </c>
      <c r="D276" s="6" t="s">
        <v>109</v>
      </c>
      <c r="E276" s="39"/>
    </row>
    <row r="277" spans="1:5" ht="40.5" customHeight="1" hidden="1">
      <c r="A277" s="47" t="s">
        <v>127</v>
      </c>
      <c r="B277" s="10" t="s">
        <v>11</v>
      </c>
      <c r="C277" s="38">
        <v>72.4</v>
      </c>
      <c r="D277" s="6" t="s">
        <v>109</v>
      </c>
      <c r="E277" s="39"/>
    </row>
    <row r="278" spans="1:5" ht="40.5" customHeight="1" hidden="1">
      <c r="A278" s="37" t="s">
        <v>128</v>
      </c>
      <c r="B278" s="10" t="s">
        <v>11</v>
      </c>
      <c r="C278" s="38">
        <v>145.57</v>
      </c>
      <c r="D278" s="6" t="s">
        <v>109</v>
      </c>
      <c r="E278" s="39"/>
    </row>
    <row r="279" spans="1:5" ht="40.5" customHeight="1" hidden="1">
      <c r="A279" s="47" t="s">
        <v>129</v>
      </c>
      <c r="B279" s="10" t="s">
        <v>11</v>
      </c>
      <c r="C279" s="38">
        <v>195.2</v>
      </c>
      <c r="D279" s="6" t="s">
        <v>109</v>
      </c>
      <c r="E279" s="39"/>
    </row>
    <row r="280" spans="1:5" ht="40.5" customHeight="1" hidden="1">
      <c r="A280" s="47" t="s">
        <v>131</v>
      </c>
      <c r="B280" s="10" t="s">
        <v>11</v>
      </c>
      <c r="C280" s="38">
        <v>82</v>
      </c>
      <c r="D280" s="6" t="s">
        <v>109</v>
      </c>
      <c r="E280" s="39"/>
    </row>
    <row r="281" spans="1:5" ht="40.5" customHeight="1" hidden="1">
      <c r="A281" s="47" t="s">
        <v>130</v>
      </c>
      <c r="B281" s="10" t="s">
        <v>11</v>
      </c>
      <c r="C281" s="38">
        <v>144.64</v>
      </c>
      <c r="D281" s="6" t="s">
        <v>109</v>
      </c>
      <c r="E281" s="39"/>
    </row>
    <row r="282" spans="1:5" ht="40.5" customHeight="1" hidden="1">
      <c r="A282" s="47" t="s">
        <v>132</v>
      </c>
      <c r="B282" s="10" t="s">
        <v>11</v>
      </c>
      <c r="C282" s="38">
        <v>127</v>
      </c>
      <c r="D282" s="6" t="s">
        <v>109</v>
      </c>
      <c r="E282" s="39"/>
    </row>
    <row r="283" spans="1:5" ht="40.5" customHeight="1" hidden="1">
      <c r="A283" s="47" t="s">
        <v>133</v>
      </c>
      <c r="B283" s="10" t="s">
        <v>11</v>
      </c>
      <c r="C283" s="38">
        <v>144.2</v>
      </c>
      <c r="D283" s="6" t="s">
        <v>109</v>
      </c>
      <c r="E283" s="39"/>
    </row>
    <row r="284" spans="1:5" ht="40.5" customHeight="1" hidden="1">
      <c r="A284" s="47" t="s">
        <v>134</v>
      </c>
      <c r="B284" s="10" t="s">
        <v>11</v>
      </c>
      <c r="C284" s="38">
        <v>133.1</v>
      </c>
      <c r="D284" s="6" t="s">
        <v>109</v>
      </c>
      <c r="E284" s="39"/>
    </row>
    <row r="285" spans="1:5" ht="40.5" customHeight="1" hidden="1">
      <c r="A285" s="47" t="s">
        <v>135</v>
      </c>
      <c r="B285" s="10" t="s">
        <v>11</v>
      </c>
      <c r="C285" s="38">
        <v>82.1</v>
      </c>
      <c r="D285" s="6" t="s">
        <v>109</v>
      </c>
      <c r="E285" s="39"/>
    </row>
    <row r="286" spans="1:6" ht="40.5" customHeight="1" hidden="1">
      <c r="A286" s="47" t="s">
        <v>136</v>
      </c>
      <c r="B286" s="10" t="s">
        <v>11</v>
      </c>
      <c r="C286" s="38">
        <v>122.6</v>
      </c>
      <c r="D286" s="6" t="s">
        <v>109</v>
      </c>
      <c r="E286" s="39"/>
      <c r="F286" s="62"/>
    </row>
    <row r="287" spans="1:5" ht="40.5" customHeight="1" hidden="1">
      <c r="A287" s="47" t="s">
        <v>137</v>
      </c>
      <c r="B287" s="10" t="s">
        <v>11</v>
      </c>
      <c r="C287" s="38">
        <v>154.04</v>
      </c>
      <c r="D287" s="6" t="s">
        <v>109</v>
      </c>
      <c r="E287" s="39"/>
    </row>
    <row r="288" spans="1:6" ht="40.5" customHeight="1" hidden="1">
      <c r="A288" s="47" t="s">
        <v>138</v>
      </c>
      <c r="B288" s="10" t="s">
        <v>11</v>
      </c>
      <c r="C288" s="38">
        <v>103.42</v>
      </c>
      <c r="D288" s="6" t="s">
        <v>109</v>
      </c>
      <c r="E288" s="39"/>
      <c r="F288" s="59"/>
    </row>
    <row r="289" spans="1:5" ht="40.5" customHeight="1" hidden="1">
      <c r="A289" s="47" t="s">
        <v>144</v>
      </c>
      <c r="B289" s="10" t="s">
        <v>11</v>
      </c>
      <c r="C289" s="38">
        <v>101.91</v>
      </c>
      <c r="D289" s="6" t="s">
        <v>109</v>
      </c>
      <c r="E289" s="39"/>
    </row>
    <row r="290" spans="1:5" ht="40.5" customHeight="1" hidden="1">
      <c r="A290" s="47" t="s">
        <v>139</v>
      </c>
      <c r="B290" s="10" t="s">
        <v>11</v>
      </c>
      <c r="C290" s="38">
        <v>101.55</v>
      </c>
      <c r="D290" s="6" t="s">
        <v>109</v>
      </c>
      <c r="E290" s="39"/>
    </row>
    <row r="291" spans="1:5" ht="40.5" customHeight="1" hidden="1">
      <c r="A291" s="47" t="s">
        <v>140</v>
      </c>
      <c r="B291" s="10" t="s">
        <v>11</v>
      </c>
      <c r="C291" s="38">
        <v>47.45</v>
      </c>
      <c r="D291" s="6" t="s">
        <v>109</v>
      </c>
      <c r="E291" s="39"/>
    </row>
    <row r="292" spans="1:5" ht="40.5" customHeight="1" hidden="1">
      <c r="A292" s="47" t="s">
        <v>141</v>
      </c>
      <c r="B292" s="10" t="s">
        <v>11</v>
      </c>
      <c r="C292" s="38">
        <v>157.59</v>
      </c>
      <c r="D292" s="6" t="s">
        <v>109</v>
      </c>
      <c r="E292" s="39"/>
    </row>
    <row r="293" spans="1:5" ht="40.5" customHeight="1" hidden="1">
      <c r="A293" s="47" t="s">
        <v>143</v>
      </c>
      <c r="B293" s="10" t="s">
        <v>11</v>
      </c>
      <c r="C293" s="38">
        <v>85.43</v>
      </c>
      <c r="D293" s="6" t="s">
        <v>109</v>
      </c>
      <c r="E293" s="39"/>
    </row>
    <row r="294" spans="1:5" ht="40.5" customHeight="1" hidden="1">
      <c r="A294" s="47" t="s">
        <v>142</v>
      </c>
      <c r="B294" s="10" t="s">
        <v>11</v>
      </c>
      <c r="C294" s="38">
        <v>114.88</v>
      </c>
      <c r="D294" s="6" t="s">
        <v>109</v>
      </c>
      <c r="E294" s="39"/>
    </row>
    <row r="295" spans="1:5" ht="30.75" customHeight="1">
      <c r="A295" s="155" t="s">
        <v>155</v>
      </c>
      <c r="B295" s="155"/>
      <c r="C295" s="155"/>
      <c r="D295" s="155"/>
      <c r="E295" s="78"/>
    </row>
    <row r="296" spans="1:5" ht="36" customHeight="1">
      <c r="A296" s="108" t="s">
        <v>118</v>
      </c>
      <c r="B296" s="108" t="s">
        <v>417</v>
      </c>
      <c r="C296" s="109">
        <v>73.8</v>
      </c>
      <c r="D296" s="108" t="s">
        <v>416</v>
      </c>
      <c r="E296" s="78"/>
    </row>
    <row r="297" spans="1:5" ht="37.5" customHeight="1">
      <c r="A297" s="108" t="s">
        <v>116</v>
      </c>
      <c r="B297" s="108" t="s">
        <v>418</v>
      </c>
      <c r="C297" s="109">
        <v>86.25</v>
      </c>
      <c r="D297" s="108" t="s">
        <v>419</v>
      </c>
      <c r="E297" s="78"/>
    </row>
    <row r="298" spans="1:5" ht="42.75" customHeight="1">
      <c r="A298" s="108" t="s">
        <v>114</v>
      </c>
      <c r="B298" s="108" t="s">
        <v>420</v>
      </c>
      <c r="C298" s="109">
        <v>45.13</v>
      </c>
      <c r="D298" s="108" t="s">
        <v>421</v>
      </c>
      <c r="E298" s="78"/>
    </row>
    <row r="299" spans="1:5" ht="41.25" customHeight="1">
      <c r="A299" s="108" t="s">
        <v>117</v>
      </c>
      <c r="B299" s="108" t="s">
        <v>462</v>
      </c>
      <c r="C299" s="109">
        <v>44.58</v>
      </c>
      <c r="D299" s="108" t="s">
        <v>422</v>
      </c>
      <c r="E299" s="78"/>
    </row>
    <row r="300" spans="1:5" ht="41.25" customHeight="1">
      <c r="A300" s="108" t="s">
        <v>111</v>
      </c>
      <c r="B300" s="108" t="s">
        <v>455</v>
      </c>
      <c r="C300" s="109">
        <v>3709.9</v>
      </c>
      <c r="D300" s="108" t="s">
        <v>5</v>
      </c>
      <c r="E300" s="78"/>
    </row>
    <row r="301" spans="1:5" ht="41.25" customHeight="1">
      <c r="A301" s="108" t="s">
        <v>111</v>
      </c>
      <c r="B301" s="108" t="s">
        <v>456</v>
      </c>
      <c r="C301" s="109">
        <v>66</v>
      </c>
      <c r="D301" s="108" t="s">
        <v>5</v>
      </c>
      <c r="E301" s="78"/>
    </row>
    <row r="302" spans="1:5" ht="41.25" customHeight="1">
      <c r="A302" s="108" t="s">
        <v>111</v>
      </c>
      <c r="B302" s="108" t="s">
        <v>408</v>
      </c>
      <c r="C302" s="109">
        <v>46.7</v>
      </c>
      <c r="D302" s="108" t="s">
        <v>5</v>
      </c>
      <c r="E302" s="78"/>
    </row>
    <row r="303" spans="1:5" ht="30.75" customHeight="1">
      <c r="A303" s="156" t="s">
        <v>567</v>
      </c>
      <c r="B303" s="157"/>
      <c r="C303" s="157"/>
      <c r="D303" s="158"/>
      <c r="E303" s="78"/>
    </row>
    <row r="304" spans="1:5" ht="41.25" customHeight="1">
      <c r="A304" s="131" t="s">
        <v>568</v>
      </c>
      <c r="B304" s="131" t="s">
        <v>11</v>
      </c>
      <c r="C304" s="132">
        <v>19.95</v>
      </c>
      <c r="D304" s="131" t="s">
        <v>597</v>
      </c>
      <c r="E304" s="78"/>
    </row>
    <row r="305" spans="1:5" ht="26.25" customHeight="1">
      <c r="A305" s="156" t="s">
        <v>519</v>
      </c>
      <c r="B305" s="157"/>
      <c r="C305" s="157"/>
      <c r="D305" s="158"/>
      <c r="E305" s="78"/>
    </row>
    <row r="306" spans="1:5" ht="33" customHeight="1">
      <c r="A306" s="108" t="s">
        <v>520</v>
      </c>
      <c r="B306" s="108" t="s">
        <v>11</v>
      </c>
      <c r="C306" s="109">
        <v>51.3</v>
      </c>
      <c r="D306" s="108" t="s">
        <v>521</v>
      </c>
      <c r="E306" s="78"/>
    </row>
    <row r="307" spans="1:5" ht="27" customHeight="1">
      <c r="A307" s="156" t="s">
        <v>457</v>
      </c>
      <c r="B307" s="157"/>
      <c r="C307" s="157"/>
      <c r="D307" s="158"/>
      <c r="E307" s="78"/>
    </row>
    <row r="308" spans="1:5" ht="34.5" customHeight="1">
      <c r="A308" s="94" t="s">
        <v>535</v>
      </c>
      <c r="B308" s="91" t="s">
        <v>463</v>
      </c>
      <c r="C308" s="104">
        <v>0.42</v>
      </c>
      <c r="D308" s="94" t="s">
        <v>524</v>
      </c>
      <c r="E308" s="78"/>
    </row>
    <row r="309" spans="1:5" ht="33.75" customHeight="1">
      <c r="A309" s="108" t="s">
        <v>459</v>
      </c>
      <c r="B309" s="108" t="s">
        <v>458</v>
      </c>
      <c r="C309" s="109">
        <v>549</v>
      </c>
      <c r="D309" s="108" t="s">
        <v>5</v>
      </c>
      <c r="E309" s="78"/>
    </row>
    <row r="310" spans="1:5" ht="33.75" customHeight="1">
      <c r="A310" s="108" t="s">
        <v>459</v>
      </c>
      <c r="B310" s="108" t="s">
        <v>460</v>
      </c>
      <c r="C310" s="109">
        <v>112.1</v>
      </c>
      <c r="D310" s="108" t="s">
        <v>5</v>
      </c>
      <c r="E310" s="78"/>
    </row>
    <row r="311" spans="1:5" ht="36" customHeight="1">
      <c r="A311" s="108" t="s">
        <v>459</v>
      </c>
      <c r="B311" s="108" t="s">
        <v>456</v>
      </c>
      <c r="C311" s="109">
        <v>57</v>
      </c>
      <c r="D311" s="108" t="s">
        <v>5</v>
      </c>
      <c r="E311" s="78"/>
    </row>
    <row r="312" spans="1:5" ht="36" customHeight="1">
      <c r="A312" s="152" t="s">
        <v>522</v>
      </c>
      <c r="B312" s="152"/>
      <c r="C312" s="152"/>
      <c r="D312" s="152"/>
      <c r="E312" s="78"/>
    </row>
    <row r="313" spans="1:5" ht="36" customHeight="1">
      <c r="A313" s="108" t="s">
        <v>523</v>
      </c>
      <c r="B313" s="108" t="s">
        <v>463</v>
      </c>
      <c r="C313" s="109">
        <v>0.42</v>
      </c>
      <c r="D313" s="108" t="s">
        <v>524</v>
      </c>
      <c r="E313" s="78"/>
    </row>
    <row r="314" spans="1:5" ht="22.5" customHeight="1">
      <c r="A314" s="152" t="s">
        <v>47</v>
      </c>
      <c r="B314" s="152"/>
      <c r="C314" s="152"/>
      <c r="D314" s="152"/>
      <c r="E314" s="75"/>
    </row>
    <row r="315" spans="1:19" ht="54.75" customHeight="1">
      <c r="A315" s="35" t="s">
        <v>176</v>
      </c>
      <c r="B315" s="10" t="s">
        <v>177</v>
      </c>
      <c r="C315" s="36">
        <v>190.4</v>
      </c>
      <c r="D315" s="6" t="s">
        <v>5</v>
      </c>
      <c r="E315" s="39"/>
      <c r="P315" s="96" t="s">
        <v>118</v>
      </c>
      <c r="Q315" s="96" t="s">
        <v>360</v>
      </c>
      <c r="R315" s="97">
        <v>73.8</v>
      </c>
      <c r="S315" s="96" t="s">
        <v>361</v>
      </c>
    </row>
    <row r="316" spans="1:19" ht="76.5" customHeight="1">
      <c r="A316" s="35" t="s">
        <v>90</v>
      </c>
      <c r="B316" s="10" t="s">
        <v>78</v>
      </c>
      <c r="C316" s="36">
        <v>744.96</v>
      </c>
      <c r="D316" s="6" t="s">
        <v>5</v>
      </c>
      <c r="E316" s="39"/>
      <c r="P316" s="96" t="s">
        <v>116</v>
      </c>
      <c r="Q316" s="96" t="s">
        <v>362</v>
      </c>
      <c r="R316" s="98">
        <v>86.25</v>
      </c>
      <c r="S316" s="96" t="s">
        <v>363</v>
      </c>
    </row>
    <row r="317" spans="1:19" ht="27.75" customHeight="1">
      <c r="A317" s="164" t="s">
        <v>504</v>
      </c>
      <c r="B317" s="165"/>
      <c r="C317" s="165"/>
      <c r="D317" s="166"/>
      <c r="E317" s="39"/>
      <c r="P317" s="117"/>
      <c r="Q317" s="117"/>
      <c r="R317" s="118"/>
      <c r="S317" s="117"/>
    </row>
    <row r="318" spans="1:19" ht="50.25" customHeight="1">
      <c r="A318" s="126" t="s">
        <v>505</v>
      </c>
      <c r="B318" s="126" t="s">
        <v>506</v>
      </c>
      <c r="C318" s="143">
        <v>11.6</v>
      </c>
      <c r="D318" s="142" t="s">
        <v>18</v>
      </c>
      <c r="E318" s="39" t="s">
        <v>577</v>
      </c>
      <c r="P318" s="117"/>
      <c r="Q318" s="117"/>
      <c r="R318" s="118"/>
      <c r="S318" s="117"/>
    </row>
    <row r="319" spans="1:5" ht="18" customHeight="1">
      <c r="A319" s="152" t="s">
        <v>157</v>
      </c>
      <c r="B319" s="152"/>
      <c r="C319" s="152"/>
      <c r="D319" s="152"/>
      <c r="E319" s="75"/>
    </row>
    <row r="320" spans="1:5" ht="21.75" customHeight="1">
      <c r="A320" s="10" t="s">
        <v>45</v>
      </c>
      <c r="B320" s="10" t="s">
        <v>160</v>
      </c>
      <c r="C320" s="36">
        <v>1366.5</v>
      </c>
      <c r="D320" s="12" t="s">
        <v>46</v>
      </c>
      <c r="E320" s="40"/>
    </row>
    <row r="321" spans="1:5" ht="30" customHeight="1">
      <c r="A321" s="167" t="s">
        <v>320</v>
      </c>
      <c r="B321" s="168"/>
      <c r="C321" s="168"/>
      <c r="D321" s="169"/>
      <c r="E321" s="40"/>
    </row>
    <row r="322" spans="1:5" ht="48.75" customHeight="1">
      <c r="A322" s="153" t="s">
        <v>321</v>
      </c>
      <c r="B322" s="154"/>
      <c r="C322" s="137">
        <v>6</v>
      </c>
      <c r="D322" s="138" t="s">
        <v>319</v>
      </c>
      <c r="E322" s="40"/>
    </row>
    <row r="323" spans="1:5" ht="48.75" customHeight="1">
      <c r="A323" s="190" t="s">
        <v>366</v>
      </c>
      <c r="B323" s="191"/>
      <c r="C323" s="137">
        <v>15</v>
      </c>
      <c r="D323" s="138" t="s">
        <v>367</v>
      </c>
      <c r="E323" s="40" t="s">
        <v>576</v>
      </c>
    </row>
    <row r="324" spans="1:5" ht="31.5" customHeight="1">
      <c r="A324" s="167" t="s">
        <v>198</v>
      </c>
      <c r="B324" s="168"/>
      <c r="C324" s="168"/>
      <c r="D324" s="169"/>
      <c r="E324" s="40"/>
    </row>
    <row r="325" spans="1:5" ht="48.75" customHeight="1">
      <c r="A325" s="194" t="s">
        <v>373</v>
      </c>
      <c r="B325" s="195"/>
      <c r="C325" s="92">
        <v>20</v>
      </c>
      <c r="D325" s="91" t="s">
        <v>367</v>
      </c>
      <c r="E325" s="40" t="s">
        <v>371</v>
      </c>
    </row>
    <row r="326" spans="1:5" ht="46.5" customHeight="1">
      <c r="A326" s="192" t="s">
        <v>24</v>
      </c>
      <c r="B326" s="192"/>
      <c r="C326" s="192"/>
      <c r="D326" s="192"/>
      <c r="E326" s="65"/>
    </row>
    <row r="327" spans="1:5" ht="24" customHeight="1">
      <c r="A327" s="162" t="s">
        <v>26</v>
      </c>
      <c r="B327" s="162"/>
      <c r="C327" s="162"/>
      <c r="D327" s="162"/>
      <c r="E327" s="39"/>
    </row>
    <row r="328" spans="1:5" ht="38.25" customHeight="1">
      <c r="A328" s="162" t="s">
        <v>27</v>
      </c>
      <c r="B328" s="162"/>
      <c r="C328" s="162"/>
      <c r="D328" s="162"/>
      <c r="E328" s="39"/>
    </row>
    <row r="329" spans="1:5" ht="30.75" customHeight="1">
      <c r="A329" s="193"/>
      <c r="B329" s="193"/>
      <c r="C329" s="193"/>
      <c r="D329" s="193"/>
      <c r="E329" s="39"/>
    </row>
    <row r="330" spans="1:5" s="48" customFormat="1" ht="53.25" customHeight="1">
      <c r="A330" s="161" t="s">
        <v>66</v>
      </c>
      <c r="B330" s="170"/>
      <c r="C330" s="68"/>
      <c r="D330" s="69" t="s">
        <v>67</v>
      </c>
      <c r="E330" s="69"/>
    </row>
    <row r="331" spans="1:5" s="48" customFormat="1" ht="61.5" customHeight="1">
      <c r="A331" s="161" t="s">
        <v>42</v>
      </c>
      <c r="B331" s="161"/>
      <c r="C331" s="163" t="s">
        <v>68</v>
      </c>
      <c r="D331" s="163"/>
      <c r="E331" s="79"/>
    </row>
    <row r="332" spans="1:5" ht="66.75" customHeight="1">
      <c r="A332" s="159"/>
      <c r="B332" s="160"/>
      <c r="C332" s="42"/>
      <c r="D332" s="42"/>
      <c r="E332" s="42"/>
    </row>
    <row r="333" spans="1:5" ht="18.75" customHeight="1">
      <c r="A333" s="41"/>
      <c r="B333" s="44"/>
      <c r="C333" s="45"/>
      <c r="D333" s="42"/>
      <c r="E333" s="42"/>
    </row>
    <row r="334" spans="1:5" ht="18.75" customHeight="1">
      <c r="A334" s="41"/>
      <c r="B334" s="41"/>
      <c r="C334" s="42"/>
      <c r="D334" s="42"/>
      <c r="E334" s="42"/>
    </row>
    <row r="336" ht="21" customHeight="1"/>
  </sheetData>
  <sheetProtection/>
  <mergeCells count="45">
    <mergeCell ref="A327:D327"/>
    <mergeCell ref="A323:B323"/>
    <mergeCell ref="A326:D326"/>
    <mergeCell ref="A329:D329"/>
    <mergeCell ref="A324:D324"/>
    <mergeCell ref="A325:B325"/>
    <mergeCell ref="A194:D194"/>
    <mergeCell ref="A196:D196"/>
    <mergeCell ref="A198:D198"/>
    <mergeCell ref="A207:D207"/>
    <mergeCell ref="A219:D219"/>
    <mergeCell ref="A221:D221"/>
    <mergeCell ref="A213:D213"/>
    <mergeCell ref="A200:D200"/>
    <mergeCell ref="A205:D205"/>
    <mergeCell ref="A1:D1"/>
    <mergeCell ref="A2:D3"/>
    <mergeCell ref="A189:D189"/>
    <mergeCell ref="A183:D183"/>
    <mergeCell ref="A5:D5"/>
    <mergeCell ref="A202:D202"/>
    <mergeCell ref="A164:A171"/>
    <mergeCell ref="A156:A163"/>
    <mergeCell ref="A133:D133"/>
    <mergeCell ref="A79:D79"/>
    <mergeCell ref="A332:B332"/>
    <mergeCell ref="A331:B331"/>
    <mergeCell ref="A328:D328"/>
    <mergeCell ref="C331:D331"/>
    <mergeCell ref="A317:D317"/>
    <mergeCell ref="A321:D321"/>
    <mergeCell ref="A319:D319"/>
    <mergeCell ref="A330:B330"/>
    <mergeCell ref="A224:D224"/>
    <mergeCell ref="A312:D312"/>
    <mergeCell ref="A322:B322"/>
    <mergeCell ref="A295:D295"/>
    <mergeCell ref="A215:D215"/>
    <mergeCell ref="A314:D314"/>
    <mergeCell ref="A307:D307"/>
    <mergeCell ref="A305:D305"/>
    <mergeCell ref="A303:D303"/>
  </mergeCells>
  <printOptions/>
  <pageMargins left="0.2362204724409449" right="0.1968503937007874" top="0.15748031496062992" bottom="0.1968503937007874" header="0.1968503937007874" footer="0.15748031496062992"/>
  <pageSetup horizontalDpi="600" verticalDpi="600" orientation="portrait" scale="46" r:id="rId1"/>
  <rowBreaks count="1" manualBreakCount="1">
    <brk id="41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294"/>
  <sheetViews>
    <sheetView zoomScale="71" zoomScaleNormal="71" zoomScalePageLayoutView="0" workbookViewId="0" topLeftCell="A265">
      <selection activeCell="A289" sqref="A289:D290"/>
    </sheetView>
  </sheetViews>
  <sheetFormatPr defaultColWidth="9.00390625" defaultRowHeight="58.5" customHeight="1"/>
  <cols>
    <col min="1" max="1" width="33.375" style="40" customWidth="1"/>
    <col min="2" max="2" width="50.75390625" style="39" customWidth="1"/>
    <col min="3" max="3" width="11.125" style="32" customWidth="1"/>
    <col min="4" max="4" width="115.75390625" style="1" customWidth="1"/>
    <col min="5" max="5" width="22.00390625" style="1" customWidth="1"/>
    <col min="6" max="6" width="9.125" style="1" customWidth="1"/>
    <col min="7" max="16384" width="9.125" style="1" customWidth="1"/>
  </cols>
  <sheetData>
    <row r="1" spans="1:4" ht="60" customHeight="1">
      <c r="A1" s="171" t="s">
        <v>558</v>
      </c>
      <c r="B1" s="172"/>
      <c r="C1" s="172"/>
      <c r="D1" s="173"/>
    </row>
    <row r="2" spans="1:4" ht="114.75" customHeight="1">
      <c r="A2" s="174" t="s">
        <v>43</v>
      </c>
      <c r="B2" s="175"/>
      <c r="C2" s="175"/>
      <c r="D2" s="176"/>
    </row>
    <row r="3" spans="1:4" s="2" customFormat="1" ht="23.25" customHeight="1">
      <c r="A3" s="177"/>
      <c r="B3" s="178"/>
      <c r="C3" s="178"/>
      <c r="D3" s="179"/>
    </row>
    <row r="4" spans="1:4" s="2" customFormat="1" ht="58.5" customHeight="1">
      <c r="A4" s="3" t="s">
        <v>0</v>
      </c>
      <c r="B4" s="4" t="s">
        <v>1</v>
      </c>
      <c r="C4" s="5" t="s">
        <v>44</v>
      </c>
      <c r="D4" s="4" t="s">
        <v>4</v>
      </c>
    </row>
    <row r="5" spans="1:4" ht="24.75" customHeight="1">
      <c r="A5" s="180" t="s">
        <v>198</v>
      </c>
      <c r="B5" s="181"/>
      <c r="C5" s="181"/>
      <c r="D5" s="182"/>
    </row>
    <row r="6" spans="1:4" ht="37.5" customHeight="1">
      <c r="A6" s="46" t="s">
        <v>87</v>
      </c>
      <c r="B6" s="6" t="s">
        <v>14</v>
      </c>
      <c r="C6" s="7">
        <v>278.3</v>
      </c>
      <c r="D6" s="6" t="s">
        <v>276</v>
      </c>
    </row>
    <row r="7" spans="1:4" ht="53.25" customHeight="1">
      <c r="A7" s="8" t="s">
        <v>28</v>
      </c>
      <c r="B7" s="6" t="s">
        <v>14</v>
      </c>
      <c r="C7" s="7">
        <v>88.5</v>
      </c>
      <c r="D7" s="6" t="s">
        <v>277</v>
      </c>
    </row>
    <row r="8" spans="1:4" ht="58.5" customHeight="1">
      <c r="A8" s="90" t="s">
        <v>308</v>
      </c>
      <c r="B8" s="6" t="s">
        <v>12</v>
      </c>
      <c r="C8" s="7">
        <v>35.2</v>
      </c>
      <c r="D8" s="15" t="s">
        <v>433</v>
      </c>
    </row>
    <row r="9" spans="1:4" ht="51.75" customHeight="1">
      <c r="A9" s="9" t="s">
        <v>79</v>
      </c>
      <c r="B9" s="6" t="s">
        <v>12</v>
      </c>
      <c r="C9" s="13">
        <v>46.7</v>
      </c>
      <c r="D9" s="10" t="s">
        <v>279</v>
      </c>
    </row>
    <row r="10" spans="1:4" ht="60" customHeight="1">
      <c r="A10" s="112" t="s">
        <v>97</v>
      </c>
      <c r="B10" s="35" t="s">
        <v>10</v>
      </c>
      <c r="C10" s="43">
        <v>42.8</v>
      </c>
      <c r="D10" s="15" t="s">
        <v>329</v>
      </c>
    </row>
    <row r="11" spans="1:4" ht="40.5" customHeight="1">
      <c r="A11" s="112" t="s">
        <v>97</v>
      </c>
      <c r="B11" s="35" t="s">
        <v>10</v>
      </c>
      <c r="C11" s="43">
        <v>40.1</v>
      </c>
      <c r="D11" s="15" t="s">
        <v>330</v>
      </c>
    </row>
    <row r="12" spans="1:4" ht="54.75" customHeight="1">
      <c r="A12" s="9" t="s">
        <v>77</v>
      </c>
      <c r="B12" s="10" t="s">
        <v>10</v>
      </c>
      <c r="C12" s="11">
        <v>102</v>
      </c>
      <c r="D12" s="6" t="s">
        <v>323</v>
      </c>
    </row>
    <row r="13" spans="1:4" ht="54.75" customHeight="1">
      <c r="A13" s="82" t="s">
        <v>491</v>
      </c>
      <c r="B13" s="10" t="s">
        <v>492</v>
      </c>
      <c r="C13" s="11">
        <v>86</v>
      </c>
      <c r="D13" s="6" t="s">
        <v>369</v>
      </c>
    </row>
    <row r="14" spans="1:4" ht="36.75" customHeight="1">
      <c r="A14" s="12" t="s">
        <v>29</v>
      </c>
      <c r="B14" s="6" t="s">
        <v>10</v>
      </c>
      <c r="C14" s="7">
        <v>241.5</v>
      </c>
      <c r="D14" s="6" t="s">
        <v>280</v>
      </c>
    </row>
    <row r="15" spans="1:4" ht="54.75" customHeight="1">
      <c r="A15" s="51" t="s">
        <v>156</v>
      </c>
      <c r="B15" s="15" t="s">
        <v>20</v>
      </c>
      <c r="C15" s="52">
        <v>30</v>
      </c>
      <c r="D15" s="10" t="s">
        <v>434</v>
      </c>
    </row>
    <row r="16" spans="1:4" ht="52.5" customHeight="1">
      <c r="A16" s="12" t="s">
        <v>71</v>
      </c>
      <c r="B16" s="6" t="s">
        <v>10</v>
      </c>
      <c r="C16" s="7">
        <v>106.3</v>
      </c>
      <c r="D16" s="6" t="s">
        <v>281</v>
      </c>
    </row>
    <row r="17" spans="1:4" ht="53.25" customHeight="1">
      <c r="A17" s="12" t="s">
        <v>106</v>
      </c>
      <c r="B17" s="6" t="s">
        <v>12</v>
      </c>
      <c r="C17" s="7">
        <v>59.1</v>
      </c>
      <c r="D17" s="15" t="s">
        <v>282</v>
      </c>
    </row>
    <row r="18" spans="1:4" ht="38.25" customHeight="1">
      <c r="A18" s="12" t="s">
        <v>30</v>
      </c>
      <c r="B18" s="6" t="s">
        <v>10</v>
      </c>
      <c r="C18" s="7">
        <v>170.6</v>
      </c>
      <c r="D18" s="6" t="s">
        <v>280</v>
      </c>
    </row>
    <row r="19" spans="1:4" ht="36" customHeight="1">
      <c r="A19" s="12" t="s">
        <v>60</v>
      </c>
      <c r="B19" s="6" t="s">
        <v>20</v>
      </c>
      <c r="C19" s="7">
        <v>106.9</v>
      </c>
      <c r="D19" s="100" t="s">
        <v>396</v>
      </c>
    </row>
    <row r="20" spans="1:4" ht="69.75" customHeight="1">
      <c r="A20" s="12" t="s">
        <v>59</v>
      </c>
      <c r="B20" s="6" t="s">
        <v>10</v>
      </c>
      <c r="C20" s="7">
        <v>59</v>
      </c>
      <c r="D20" s="10" t="s">
        <v>283</v>
      </c>
    </row>
    <row r="21" spans="1:4" ht="61.5" customHeight="1">
      <c r="A21" s="12" t="s">
        <v>502</v>
      </c>
      <c r="B21" s="6" t="s">
        <v>10</v>
      </c>
      <c r="C21" s="7">
        <v>98.2</v>
      </c>
      <c r="D21" s="6" t="s">
        <v>70</v>
      </c>
    </row>
    <row r="22" spans="1:4" ht="36" customHeight="1">
      <c r="A22" s="12" t="s">
        <v>31</v>
      </c>
      <c r="B22" s="6" t="s">
        <v>10</v>
      </c>
      <c r="C22" s="7">
        <v>135.1</v>
      </c>
      <c r="D22" s="6" t="s">
        <v>280</v>
      </c>
    </row>
    <row r="23" spans="1:4" ht="72" customHeight="1">
      <c r="A23" s="12" t="s">
        <v>194</v>
      </c>
      <c r="B23" s="6" t="s">
        <v>12</v>
      </c>
      <c r="C23" s="7">
        <v>39.1</v>
      </c>
      <c r="D23" s="100" t="s">
        <v>397</v>
      </c>
    </row>
    <row r="24" spans="1:4" ht="62.25" customHeight="1">
      <c r="A24" s="121" t="s">
        <v>565</v>
      </c>
      <c r="B24" s="122" t="s">
        <v>39</v>
      </c>
      <c r="C24" s="123">
        <v>90.9</v>
      </c>
      <c r="D24" s="122" t="s">
        <v>528</v>
      </c>
    </row>
    <row r="25" spans="1:4" ht="34.5" customHeight="1">
      <c r="A25" s="12" t="s">
        <v>158</v>
      </c>
      <c r="B25" s="6" t="s">
        <v>10</v>
      </c>
      <c r="C25" s="7">
        <v>97</v>
      </c>
      <c r="D25" s="6" t="s">
        <v>280</v>
      </c>
    </row>
    <row r="26" spans="1:4" ht="54.75" customHeight="1">
      <c r="A26" s="14" t="s">
        <v>192</v>
      </c>
      <c r="B26" s="15" t="s">
        <v>12</v>
      </c>
      <c r="C26" s="16">
        <v>38.8</v>
      </c>
      <c r="D26" s="15" t="s">
        <v>375</v>
      </c>
    </row>
    <row r="27" spans="1:4" ht="76.5" customHeight="1">
      <c r="A27" s="14" t="s">
        <v>192</v>
      </c>
      <c r="B27" s="15" t="s">
        <v>12</v>
      </c>
      <c r="C27" s="16">
        <v>37</v>
      </c>
      <c r="D27" s="6" t="s">
        <v>436</v>
      </c>
    </row>
    <row r="28" spans="1:4" ht="33" customHeight="1">
      <c r="A28" s="12" t="s">
        <v>32</v>
      </c>
      <c r="B28" s="6" t="s">
        <v>15</v>
      </c>
      <c r="C28" s="7">
        <v>213.44</v>
      </c>
      <c r="D28" s="6" t="s">
        <v>284</v>
      </c>
    </row>
    <row r="29" spans="1:10" ht="57.75" customHeight="1">
      <c r="A29" s="12" t="s">
        <v>274</v>
      </c>
      <c r="B29" s="6" t="s">
        <v>12</v>
      </c>
      <c r="C29" s="7">
        <v>22.3</v>
      </c>
      <c r="D29" s="6" t="s">
        <v>435</v>
      </c>
      <c r="E29" s="59"/>
      <c r="F29" s="83"/>
      <c r="G29" s="83"/>
      <c r="H29" s="83"/>
      <c r="I29" s="83"/>
      <c r="J29" s="83"/>
    </row>
    <row r="30" spans="1:10" ht="99.75" customHeight="1">
      <c r="A30" s="12" t="s">
        <v>274</v>
      </c>
      <c r="B30" s="6" t="s">
        <v>12</v>
      </c>
      <c r="C30" s="7">
        <v>235.7</v>
      </c>
      <c r="D30" s="15" t="s">
        <v>512</v>
      </c>
      <c r="E30" s="15"/>
      <c r="F30" s="83"/>
      <c r="G30" s="83"/>
      <c r="H30" s="83"/>
      <c r="I30" s="83"/>
      <c r="J30" s="83"/>
    </row>
    <row r="31" spans="1:4" ht="75" customHeight="1">
      <c r="A31" s="12" t="s">
        <v>189</v>
      </c>
      <c r="B31" s="6" t="s">
        <v>103</v>
      </c>
      <c r="C31" s="53" t="s">
        <v>190</v>
      </c>
      <c r="D31" s="6" t="s">
        <v>316</v>
      </c>
    </row>
    <row r="32" spans="1:4" ht="36.75" customHeight="1">
      <c r="A32" s="12" t="s">
        <v>33</v>
      </c>
      <c r="B32" s="6" t="s">
        <v>16</v>
      </c>
      <c r="C32" s="7">
        <v>213.7</v>
      </c>
      <c r="D32" s="6" t="s">
        <v>280</v>
      </c>
    </row>
    <row r="33" spans="1:4" ht="36" customHeight="1">
      <c r="A33" s="12" t="s">
        <v>34</v>
      </c>
      <c r="B33" s="6" t="s">
        <v>7</v>
      </c>
      <c r="C33" s="7">
        <v>99.1</v>
      </c>
      <c r="D33" s="6" t="s">
        <v>280</v>
      </c>
    </row>
    <row r="34" spans="1:4" ht="54.75" customHeight="1">
      <c r="A34" s="12" t="s">
        <v>349</v>
      </c>
      <c r="B34" s="6" t="s">
        <v>20</v>
      </c>
      <c r="C34" s="7">
        <v>78.9</v>
      </c>
      <c r="D34" s="6" t="s">
        <v>70</v>
      </c>
    </row>
    <row r="35" spans="1:4" ht="53.25" customHeight="1">
      <c r="A35" s="12" t="s">
        <v>54</v>
      </c>
      <c r="B35" s="6" t="s">
        <v>39</v>
      </c>
      <c r="C35" s="13">
        <v>65</v>
      </c>
      <c r="D35" s="10" t="s">
        <v>285</v>
      </c>
    </row>
    <row r="36" spans="1:4" ht="21" customHeight="1">
      <c r="A36" s="12" t="s">
        <v>82</v>
      </c>
      <c r="B36" s="6" t="s">
        <v>83</v>
      </c>
      <c r="C36" s="13">
        <v>370.8</v>
      </c>
      <c r="D36" s="10" t="s">
        <v>5</v>
      </c>
    </row>
    <row r="37" spans="1:4" ht="53.25" customHeight="1">
      <c r="A37" s="12" t="s">
        <v>162</v>
      </c>
      <c r="B37" s="6" t="s">
        <v>12</v>
      </c>
      <c r="C37" s="13">
        <v>60.3</v>
      </c>
      <c r="D37" s="6" t="s">
        <v>278</v>
      </c>
    </row>
    <row r="38" spans="1:4" ht="72.75" customHeight="1">
      <c r="A38" s="12" t="s">
        <v>88</v>
      </c>
      <c r="B38" s="6" t="s">
        <v>12</v>
      </c>
      <c r="C38" s="13">
        <v>225.9</v>
      </c>
      <c r="D38" s="10" t="s">
        <v>286</v>
      </c>
    </row>
    <row r="39" spans="1:4" ht="31.5" customHeight="1">
      <c r="A39" s="10" t="s">
        <v>100</v>
      </c>
      <c r="B39" s="6" t="s">
        <v>11</v>
      </c>
      <c r="C39" s="13">
        <v>14.5</v>
      </c>
      <c r="D39" s="10" t="s">
        <v>101</v>
      </c>
    </row>
    <row r="40" spans="1:4" ht="36" customHeight="1">
      <c r="A40" s="19" t="s">
        <v>89</v>
      </c>
      <c r="B40" s="15" t="s">
        <v>430</v>
      </c>
      <c r="C40" s="13">
        <v>24</v>
      </c>
      <c r="D40" s="15" t="s">
        <v>161</v>
      </c>
    </row>
    <row r="41" spans="1:4" ht="34.5" customHeight="1">
      <c r="A41" s="19" t="s">
        <v>89</v>
      </c>
      <c r="B41" s="15" t="s">
        <v>193</v>
      </c>
      <c r="C41" s="13">
        <v>4</v>
      </c>
      <c r="D41" s="15" t="s">
        <v>161</v>
      </c>
    </row>
    <row r="42" spans="1:4" ht="35.25" customHeight="1">
      <c r="A42" s="19" t="s">
        <v>89</v>
      </c>
      <c r="B42" s="15" t="s">
        <v>93</v>
      </c>
      <c r="C42" s="16">
        <v>30</v>
      </c>
      <c r="D42" s="15" t="s">
        <v>497</v>
      </c>
    </row>
    <row r="43" spans="1:4" ht="36" customHeight="1">
      <c r="A43" s="19" t="s">
        <v>89</v>
      </c>
      <c r="B43" s="15" t="s">
        <v>94</v>
      </c>
      <c r="C43" s="16">
        <v>8</v>
      </c>
      <c r="D43" s="15" t="s">
        <v>497</v>
      </c>
    </row>
    <row r="44" spans="1:4" ht="78.75" customHeight="1">
      <c r="A44" s="19" t="s">
        <v>195</v>
      </c>
      <c r="B44" s="15" t="s">
        <v>39</v>
      </c>
      <c r="C44" s="16">
        <v>11</v>
      </c>
      <c r="D44" s="6" t="s">
        <v>436</v>
      </c>
    </row>
    <row r="45" spans="1:4" ht="76.5" customHeight="1">
      <c r="A45" s="19" t="s">
        <v>174</v>
      </c>
      <c r="B45" s="15" t="s">
        <v>20</v>
      </c>
      <c r="C45" s="36">
        <v>12.6</v>
      </c>
      <c r="D45" s="6" t="s">
        <v>437</v>
      </c>
    </row>
    <row r="46" spans="1:4" ht="72" customHeight="1">
      <c r="A46" s="12" t="s">
        <v>92</v>
      </c>
      <c r="B46" s="6" t="s">
        <v>20</v>
      </c>
      <c r="C46" s="13">
        <v>439.5</v>
      </c>
      <c r="D46" s="6" t="s">
        <v>287</v>
      </c>
    </row>
    <row r="47" spans="1:4" ht="52.5" customHeight="1">
      <c r="A47" s="12" t="s">
        <v>146</v>
      </c>
      <c r="B47" s="6" t="s">
        <v>12</v>
      </c>
      <c r="C47" s="13">
        <v>45.6</v>
      </c>
      <c r="D47" s="6" t="s">
        <v>288</v>
      </c>
    </row>
    <row r="48" spans="1:4" ht="72.75" customHeight="1">
      <c r="A48" s="49" t="s">
        <v>154</v>
      </c>
      <c r="B48" s="15" t="s">
        <v>12</v>
      </c>
      <c r="C48" s="50">
        <v>131.9</v>
      </c>
      <c r="D48" s="6" t="s">
        <v>289</v>
      </c>
    </row>
    <row r="49" spans="1:4" ht="78.75" customHeight="1">
      <c r="A49" s="49" t="s">
        <v>314</v>
      </c>
      <c r="B49" s="15" t="s">
        <v>39</v>
      </c>
      <c r="C49" s="50">
        <v>272.8</v>
      </c>
      <c r="D49" s="6" t="s">
        <v>585</v>
      </c>
    </row>
    <row r="50" spans="1:4" ht="79.5" customHeight="1">
      <c r="A50" s="49" t="s">
        <v>314</v>
      </c>
      <c r="B50" s="15" t="s">
        <v>39</v>
      </c>
      <c r="C50" s="50">
        <v>56.6</v>
      </c>
      <c r="D50" s="6" t="s">
        <v>289</v>
      </c>
    </row>
    <row r="51" spans="1:4" ht="55.5" customHeight="1">
      <c r="A51" s="49" t="s">
        <v>150</v>
      </c>
      <c r="B51" s="15" t="s">
        <v>151</v>
      </c>
      <c r="C51" s="50" t="s">
        <v>152</v>
      </c>
      <c r="D51" s="6" t="s">
        <v>290</v>
      </c>
    </row>
    <row r="52" spans="1:4" ht="70.5" customHeight="1">
      <c r="A52" s="49" t="s">
        <v>381</v>
      </c>
      <c r="B52" s="15" t="s">
        <v>39</v>
      </c>
      <c r="C52" s="99">
        <v>13</v>
      </c>
      <c r="D52" s="100" t="s">
        <v>398</v>
      </c>
    </row>
    <row r="53" spans="1:4" ht="74.25" customHeight="1">
      <c r="A53" s="49" t="s">
        <v>199</v>
      </c>
      <c r="B53" s="15" t="s">
        <v>11</v>
      </c>
      <c r="C53" s="36">
        <v>17.8</v>
      </c>
      <c r="D53" s="15" t="s">
        <v>438</v>
      </c>
    </row>
    <row r="54" spans="1:4" ht="54" customHeight="1">
      <c r="A54" s="49" t="s">
        <v>180</v>
      </c>
      <c r="B54" s="15" t="s">
        <v>11</v>
      </c>
      <c r="C54" s="38">
        <v>13</v>
      </c>
      <c r="D54" s="6" t="s">
        <v>451</v>
      </c>
    </row>
    <row r="55" spans="1:4" ht="74.25" customHeight="1">
      <c r="A55" s="49" t="s">
        <v>180</v>
      </c>
      <c r="B55" s="15" t="s">
        <v>11</v>
      </c>
      <c r="C55" s="36">
        <v>39.5</v>
      </c>
      <c r="D55" s="6" t="s">
        <v>376</v>
      </c>
    </row>
    <row r="56" spans="1:4" ht="72" customHeight="1">
      <c r="A56" s="49" t="s">
        <v>153</v>
      </c>
      <c r="B56" s="15" t="s">
        <v>11</v>
      </c>
      <c r="C56" s="50">
        <v>151.9</v>
      </c>
      <c r="D56" s="6" t="s">
        <v>377</v>
      </c>
    </row>
    <row r="57" spans="1:4" ht="91.5" customHeight="1">
      <c r="A57" s="49" t="s">
        <v>102</v>
      </c>
      <c r="B57" s="15" t="s">
        <v>11</v>
      </c>
      <c r="C57" s="50">
        <v>15.46</v>
      </c>
      <c r="D57" s="10" t="s">
        <v>440</v>
      </c>
    </row>
    <row r="58" spans="1:4" ht="108.75" customHeight="1">
      <c r="A58" s="12" t="s">
        <v>164</v>
      </c>
      <c r="B58" s="120" t="s">
        <v>534</v>
      </c>
      <c r="C58" s="7">
        <v>8.9</v>
      </c>
      <c r="D58" s="6" t="s">
        <v>559</v>
      </c>
    </row>
    <row r="59" spans="1:4" ht="75" customHeight="1">
      <c r="A59" s="12" t="s">
        <v>191</v>
      </c>
      <c r="B59" s="6" t="s">
        <v>11</v>
      </c>
      <c r="C59" s="7">
        <v>22.81</v>
      </c>
      <c r="D59" s="6" t="s">
        <v>560</v>
      </c>
    </row>
    <row r="60" spans="1:4" ht="75" customHeight="1">
      <c r="A60" s="12" t="s">
        <v>191</v>
      </c>
      <c r="B60" s="6" t="s">
        <v>11</v>
      </c>
      <c r="C60" s="18">
        <v>25.9</v>
      </c>
      <c r="D60" s="10" t="s">
        <v>441</v>
      </c>
    </row>
    <row r="61" spans="1:4" ht="72" customHeight="1">
      <c r="A61" s="12" t="s">
        <v>165</v>
      </c>
      <c r="B61" s="6" t="s">
        <v>12</v>
      </c>
      <c r="C61" s="18">
        <v>37.3</v>
      </c>
      <c r="D61" s="10" t="s">
        <v>292</v>
      </c>
    </row>
    <row r="62" spans="1:4" ht="71.25" customHeight="1">
      <c r="A62" s="12" t="s">
        <v>170</v>
      </c>
      <c r="B62" s="6" t="s">
        <v>12</v>
      </c>
      <c r="C62" s="18">
        <v>30.1</v>
      </c>
      <c r="D62" s="10" t="s">
        <v>293</v>
      </c>
    </row>
    <row r="63" spans="1:4" ht="66" customHeight="1">
      <c r="A63" s="12" t="s">
        <v>175</v>
      </c>
      <c r="B63" s="6" t="s">
        <v>12</v>
      </c>
      <c r="C63" s="18">
        <v>286.7</v>
      </c>
      <c r="D63" s="10" t="s">
        <v>291</v>
      </c>
    </row>
    <row r="64" spans="1:4" ht="74.25" customHeight="1">
      <c r="A64" s="12" t="s">
        <v>182</v>
      </c>
      <c r="B64" s="6" t="s">
        <v>12</v>
      </c>
      <c r="C64" s="18">
        <v>278.54</v>
      </c>
      <c r="D64" s="10" t="s">
        <v>292</v>
      </c>
    </row>
    <row r="65" spans="1:4" ht="74.25" customHeight="1">
      <c r="A65" s="12" t="s">
        <v>383</v>
      </c>
      <c r="B65" s="6" t="s">
        <v>384</v>
      </c>
      <c r="C65" s="18">
        <v>24.7</v>
      </c>
      <c r="D65" s="100" t="s">
        <v>399</v>
      </c>
    </row>
    <row r="66" spans="1:4" ht="79.5" customHeight="1">
      <c r="A66" s="12" t="s">
        <v>206</v>
      </c>
      <c r="B66" s="6" t="s">
        <v>207</v>
      </c>
      <c r="C66" s="7">
        <v>12.8</v>
      </c>
      <c r="D66" s="100" t="s">
        <v>400</v>
      </c>
    </row>
    <row r="67" spans="1:4" ht="74.25" customHeight="1">
      <c r="A67" s="12" t="s">
        <v>206</v>
      </c>
      <c r="B67" s="6" t="s">
        <v>207</v>
      </c>
      <c r="C67" s="7">
        <v>16.4</v>
      </c>
      <c r="D67" s="6" t="s">
        <v>400</v>
      </c>
    </row>
    <row r="68" spans="1:4" ht="73.5" customHeight="1">
      <c r="A68" s="12" t="s">
        <v>206</v>
      </c>
      <c r="B68" s="6" t="s">
        <v>207</v>
      </c>
      <c r="C68" s="7">
        <v>104</v>
      </c>
      <c r="D68" s="6" t="s">
        <v>400</v>
      </c>
    </row>
    <row r="69" spans="1:4" ht="75.75" customHeight="1">
      <c r="A69" s="12" t="s">
        <v>206</v>
      </c>
      <c r="B69" s="6" t="s">
        <v>205</v>
      </c>
      <c r="C69" s="7">
        <v>25.2</v>
      </c>
      <c r="D69" s="35" t="s">
        <v>498</v>
      </c>
    </row>
    <row r="70" spans="1:4" ht="45" customHeight="1">
      <c r="A70" s="12" t="s">
        <v>405</v>
      </c>
      <c r="B70" s="6" t="s">
        <v>11</v>
      </c>
      <c r="C70" s="16">
        <v>25.74</v>
      </c>
      <c r="D70" s="10" t="s">
        <v>406</v>
      </c>
    </row>
    <row r="71" spans="1:4" ht="39" customHeight="1">
      <c r="A71" s="12" t="s">
        <v>210</v>
      </c>
      <c r="B71" s="6" t="s">
        <v>20</v>
      </c>
      <c r="C71" s="7">
        <v>24.1</v>
      </c>
      <c r="D71" s="6" t="s">
        <v>442</v>
      </c>
    </row>
    <row r="72" spans="1:4" ht="55.5" customHeight="1">
      <c r="A72" s="12" t="s">
        <v>351</v>
      </c>
      <c r="B72" s="6" t="s">
        <v>352</v>
      </c>
      <c r="C72" s="7">
        <v>35</v>
      </c>
      <c r="D72" s="6" t="s">
        <v>586</v>
      </c>
    </row>
    <row r="73" spans="1:4" ht="37.5" customHeight="1">
      <c r="A73" s="121" t="s">
        <v>351</v>
      </c>
      <c r="B73" s="122" t="s">
        <v>352</v>
      </c>
      <c r="C73" s="123">
        <v>14.3</v>
      </c>
      <c r="D73" s="122" t="s">
        <v>18</v>
      </c>
    </row>
    <row r="74" spans="1:4" ht="60.75" customHeight="1">
      <c r="A74" s="12" t="s">
        <v>388</v>
      </c>
      <c r="B74" s="6" t="s">
        <v>11</v>
      </c>
      <c r="C74" s="7">
        <v>162.23</v>
      </c>
      <c r="D74" s="101" t="s">
        <v>211</v>
      </c>
    </row>
    <row r="75" spans="1:4" ht="75.75" customHeight="1">
      <c r="A75" s="12" t="s">
        <v>452</v>
      </c>
      <c r="B75" s="6" t="s">
        <v>453</v>
      </c>
      <c r="C75" s="7">
        <v>4.5</v>
      </c>
      <c r="D75" s="35" t="s">
        <v>399</v>
      </c>
    </row>
    <row r="76" spans="1:4" ht="57.75" customHeight="1">
      <c r="A76" s="12" t="s">
        <v>479</v>
      </c>
      <c r="B76" s="6" t="s">
        <v>480</v>
      </c>
      <c r="C76" s="7">
        <v>59.2</v>
      </c>
      <c r="D76" s="35" t="s">
        <v>481</v>
      </c>
    </row>
    <row r="77" spans="1:4" ht="72.75" customHeight="1">
      <c r="A77" s="12" t="s">
        <v>489</v>
      </c>
      <c r="B77" s="6" t="s">
        <v>12</v>
      </c>
      <c r="C77" s="7">
        <v>15.4</v>
      </c>
      <c r="D77" s="35" t="s">
        <v>399</v>
      </c>
    </row>
    <row r="78" spans="1:4" ht="75.75" customHeight="1">
      <c r="A78" s="12" t="s">
        <v>495</v>
      </c>
      <c r="B78" s="6" t="s">
        <v>12</v>
      </c>
      <c r="C78" s="7">
        <v>10.3</v>
      </c>
      <c r="D78" s="35" t="s">
        <v>399</v>
      </c>
    </row>
    <row r="79" spans="1:4" ht="76.5" customHeight="1">
      <c r="A79" s="12" t="s">
        <v>513</v>
      </c>
      <c r="B79" s="6" t="s">
        <v>12</v>
      </c>
      <c r="C79" s="7">
        <v>65.5</v>
      </c>
      <c r="D79" s="35" t="s">
        <v>588</v>
      </c>
    </row>
    <row r="80" spans="1:4" ht="23.25" customHeight="1">
      <c r="A80" s="167" t="s">
        <v>2</v>
      </c>
      <c r="B80" s="168"/>
      <c r="C80" s="168"/>
      <c r="D80" s="169"/>
    </row>
    <row r="81" spans="1:4" ht="36" customHeight="1">
      <c r="A81" s="94" t="s">
        <v>407</v>
      </c>
      <c r="B81" s="94" t="s">
        <v>11</v>
      </c>
      <c r="C81" s="104">
        <v>96.4</v>
      </c>
      <c r="D81" s="105" t="s">
        <v>350</v>
      </c>
    </row>
    <row r="82" spans="1:4" ht="36" customHeight="1">
      <c r="A82" s="94" t="s">
        <v>407</v>
      </c>
      <c r="B82" s="94" t="s">
        <v>408</v>
      </c>
      <c r="C82" s="104">
        <v>22.7</v>
      </c>
      <c r="D82" s="105" t="s">
        <v>350</v>
      </c>
    </row>
    <row r="83" spans="1:4" ht="36" customHeight="1">
      <c r="A83" s="12" t="s">
        <v>35</v>
      </c>
      <c r="B83" s="10" t="s">
        <v>10</v>
      </c>
      <c r="C83" s="17">
        <v>257.9</v>
      </c>
      <c r="D83" s="10" t="s">
        <v>280</v>
      </c>
    </row>
    <row r="84" spans="1:4" ht="90.75" customHeight="1">
      <c r="A84" s="12" t="s">
        <v>309</v>
      </c>
      <c r="B84" s="10" t="s">
        <v>103</v>
      </c>
      <c r="C84" s="22" t="s">
        <v>310</v>
      </c>
      <c r="D84" s="35" t="s">
        <v>556</v>
      </c>
    </row>
    <row r="85" spans="1:4" ht="35.25" customHeight="1">
      <c r="A85" s="12" t="s">
        <v>36</v>
      </c>
      <c r="B85" s="6" t="s">
        <v>17</v>
      </c>
      <c r="C85" s="11">
        <v>85.9</v>
      </c>
      <c r="D85" s="6" t="s">
        <v>280</v>
      </c>
    </row>
    <row r="86" spans="1:4" ht="94.5" customHeight="1">
      <c r="A86" s="12" t="s">
        <v>346</v>
      </c>
      <c r="B86" s="6" t="s">
        <v>205</v>
      </c>
      <c r="C86" s="11">
        <v>26.7</v>
      </c>
      <c r="D86" s="6" t="s">
        <v>589</v>
      </c>
    </row>
    <row r="87" spans="1:4" ht="58.5" customHeight="1">
      <c r="A87" s="12" t="s">
        <v>37</v>
      </c>
      <c r="B87" s="10" t="s">
        <v>10</v>
      </c>
      <c r="C87" s="11">
        <v>16</v>
      </c>
      <c r="D87" s="6" t="s">
        <v>443</v>
      </c>
    </row>
    <row r="88" spans="1:4" ht="93" customHeight="1">
      <c r="A88" s="12" t="s">
        <v>37</v>
      </c>
      <c r="B88" s="10" t="s">
        <v>10</v>
      </c>
      <c r="C88" s="11">
        <v>31.7</v>
      </c>
      <c r="D88" s="6" t="s">
        <v>444</v>
      </c>
    </row>
    <row r="89" spans="1:4" ht="38.25" customHeight="1">
      <c r="A89" s="12" t="s">
        <v>80</v>
      </c>
      <c r="B89" s="10" t="s">
        <v>10</v>
      </c>
      <c r="C89" s="11">
        <v>24.5</v>
      </c>
      <c r="D89" s="6" t="s">
        <v>445</v>
      </c>
    </row>
    <row r="90" spans="1:4" ht="72" customHeight="1">
      <c r="A90" s="12" t="s">
        <v>80</v>
      </c>
      <c r="B90" s="10" t="s">
        <v>10</v>
      </c>
      <c r="C90" s="43">
        <v>54.4</v>
      </c>
      <c r="D90" s="6" t="s">
        <v>316</v>
      </c>
    </row>
    <row r="91" spans="1:4" ht="74.25" customHeight="1">
      <c r="A91" s="12" t="s">
        <v>38</v>
      </c>
      <c r="B91" s="6" t="s">
        <v>10</v>
      </c>
      <c r="C91" s="11">
        <v>184.2</v>
      </c>
      <c r="D91" s="6" t="s">
        <v>294</v>
      </c>
    </row>
    <row r="92" spans="1:4" ht="93" customHeight="1">
      <c r="A92" s="12" t="s">
        <v>203</v>
      </c>
      <c r="B92" s="6" t="s">
        <v>39</v>
      </c>
      <c r="C92" s="11">
        <v>226.7</v>
      </c>
      <c r="D92" s="6" t="s">
        <v>446</v>
      </c>
    </row>
    <row r="93" spans="1:4" ht="88.5" customHeight="1">
      <c r="A93" s="12" t="s">
        <v>159</v>
      </c>
      <c r="B93" s="6" t="s">
        <v>11</v>
      </c>
      <c r="C93" s="11">
        <v>217.4</v>
      </c>
      <c r="D93" s="6" t="s">
        <v>304</v>
      </c>
    </row>
    <row r="94" spans="1:4" ht="57" customHeight="1">
      <c r="A94" s="12" t="s">
        <v>40</v>
      </c>
      <c r="B94" s="6" t="s">
        <v>264</v>
      </c>
      <c r="C94" s="18">
        <f>59.2+41.6</f>
        <v>100.80000000000001</v>
      </c>
      <c r="D94" s="6" t="s">
        <v>356</v>
      </c>
    </row>
    <row r="95" spans="1:4" ht="73.5" customHeight="1">
      <c r="A95" s="12" t="s">
        <v>204</v>
      </c>
      <c r="B95" s="6" t="s">
        <v>12</v>
      </c>
      <c r="C95" s="18">
        <v>103.6</v>
      </c>
      <c r="D95" s="6" t="s">
        <v>331</v>
      </c>
    </row>
    <row r="96" spans="1:4" ht="75.75" customHeight="1">
      <c r="A96" s="12" t="s">
        <v>344</v>
      </c>
      <c r="B96" s="6" t="s">
        <v>12</v>
      </c>
      <c r="C96" s="7">
        <v>97</v>
      </c>
      <c r="D96" s="6" t="s">
        <v>584</v>
      </c>
    </row>
    <row r="97" spans="1:4" ht="57.75" customHeight="1">
      <c r="A97" s="12" t="s">
        <v>213</v>
      </c>
      <c r="B97" s="6" t="s">
        <v>41</v>
      </c>
      <c r="C97" s="7">
        <v>176.2</v>
      </c>
      <c r="D97" s="6" t="s">
        <v>317</v>
      </c>
    </row>
    <row r="98" spans="1:4" ht="74.25" customHeight="1">
      <c r="A98" s="12" t="s">
        <v>104</v>
      </c>
      <c r="B98" s="6" t="s">
        <v>105</v>
      </c>
      <c r="C98" s="22" t="s">
        <v>167</v>
      </c>
      <c r="D98" s="6" t="s">
        <v>295</v>
      </c>
    </row>
    <row r="99" spans="1:4" ht="50.25" customHeight="1">
      <c r="A99" s="14" t="s">
        <v>431</v>
      </c>
      <c r="B99" s="6" t="s">
        <v>12</v>
      </c>
      <c r="C99" s="22">
        <v>43.2</v>
      </c>
      <c r="D99" s="6" t="s">
        <v>461</v>
      </c>
    </row>
    <row r="100" spans="1:4" ht="60" customHeight="1">
      <c r="A100" s="14" t="s">
        <v>91</v>
      </c>
      <c r="B100" s="6" t="s">
        <v>12</v>
      </c>
      <c r="C100" s="22">
        <v>143.6</v>
      </c>
      <c r="D100" s="6" t="s">
        <v>461</v>
      </c>
    </row>
    <row r="101" spans="1:4" ht="91.5" customHeight="1">
      <c r="A101" s="12" t="s">
        <v>91</v>
      </c>
      <c r="B101" s="6" t="s">
        <v>39</v>
      </c>
      <c r="C101" s="18">
        <v>80.1</v>
      </c>
      <c r="D101" s="6" t="s">
        <v>447</v>
      </c>
    </row>
    <row r="102" spans="1:4" ht="60.75" customHeight="1">
      <c r="A102" s="12" t="s">
        <v>183</v>
      </c>
      <c r="B102" s="6" t="s">
        <v>184</v>
      </c>
      <c r="C102" s="22" t="s">
        <v>185</v>
      </c>
      <c r="D102" s="15" t="s">
        <v>389</v>
      </c>
    </row>
    <row r="103" spans="1:4" ht="56.25" customHeight="1">
      <c r="A103" s="12" t="s">
        <v>186</v>
      </c>
      <c r="B103" s="6" t="s">
        <v>364</v>
      </c>
      <c r="C103" s="22">
        <v>179.3</v>
      </c>
      <c r="D103" s="15" t="s">
        <v>378</v>
      </c>
    </row>
    <row r="104" spans="1:4" ht="27.75" customHeight="1">
      <c r="A104" s="12" t="s">
        <v>186</v>
      </c>
      <c r="B104" s="6" t="s">
        <v>364</v>
      </c>
      <c r="C104" s="53">
        <v>91</v>
      </c>
      <c r="D104" s="15" t="s">
        <v>379</v>
      </c>
    </row>
    <row r="105" spans="1:4" ht="53.25" customHeight="1">
      <c r="A105" s="12" t="s">
        <v>209</v>
      </c>
      <c r="B105" s="6" t="s">
        <v>39</v>
      </c>
      <c r="C105" s="53">
        <v>244</v>
      </c>
      <c r="D105" s="6" t="s">
        <v>448</v>
      </c>
    </row>
    <row r="106" spans="1:4" ht="68.25" customHeight="1">
      <c r="A106" s="12" t="s">
        <v>208</v>
      </c>
      <c r="B106" s="6" t="s">
        <v>39</v>
      </c>
      <c r="C106" s="22">
        <v>73.9</v>
      </c>
      <c r="D106" s="6" t="s">
        <v>449</v>
      </c>
    </row>
    <row r="107" spans="1:4" ht="54.75" customHeight="1">
      <c r="A107" s="14" t="s">
        <v>208</v>
      </c>
      <c r="B107" s="6" t="s">
        <v>39</v>
      </c>
      <c r="C107" s="22">
        <v>48.6</v>
      </c>
      <c r="D107" s="6" t="s">
        <v>562</v>
      </c>
    </row>
    <row r="108" spans="1:4" ht="60.75" customHeight="1">
      <c r="A108" s="14" t="s">
        <v>499</v>
      </c>
      <c r="B108" s="6" t="s">
        <v>12</v>
      </c>
      <c r="C108" s="22">
        <v>43.1</v>
      </c>
      <c r="D108" s="6" t="s">
        <v>500</v>
      </c>
    </row>
    <row r="109" spans="1:4" ht="58.5" customHeight="1">
      <c r="A109" s="14" t="s">
        <v>525</v>
      </c>
      <c r="B109" s="6" t="s">
        <v>526</v>
      </c>
      <c r="C109" s="22">
        <v>554.2</v>
      </c>
      <c r="D109" s="6" t="s">
        <v>582</v>
      </c>
    </row>
    <row r="110" spans="1:4" ht="45.75" customHeight="1">
      <c r="A110" s="19" t="s">
        <v>529</v>
      </c>
      <c r="B110" s="15" t="s">
        <v>530</v>
      </c>
      <c r="C110" s="53">
        <v>15</v>
      </c>
      <c r="D110" s="15" t="s">
        <v>531</v>
      </c>
    </row>
    <row r="111" spans="1:4" ht="60.75" customHeight="1">
      <c r="A111" s="19" t="s">
        <v>488</v>
      </c>
      <c r="B111" s="15" t="s">
        <v>540</v>
      </c>
      <c r="C111" s="38" t="s">
        <v>541</v>
      </c>
      <c r="D111" s="15" t="s">
        <v>509</v>
      </c>
    </row>
    <row r="112" spans="1:4" ht="51.75" customHeight="1">
      <c r="A112" s="19" t="s">
        <v>58</v>
      </c>
      <c r="B112" s="15" t="s">
        <v>301</v>
      </c>
      <c r="C112" s="53">
        <v>15</v>
      </c>
      <c r="D112" s="15" t="s">
        <v>161</v>
      </c>
    </row>
    <row r="113" spans="1:4" ht="52.5" customHeight="1">
      <c r="A113" s="19" t="s">
        <v>58</v>
      </c>
      <c r="B113" s="15" t="s">
        <v>296</v>
      </c>
      <c r="C113" s="53">
        <v>12</v>
      </c>
      <c r="D113" s="15" t="s">
        <v>161</v>
      </c>
    </row>
    <row r="114" spans="1:4" ht="54.75" customHeight="1">
      <c r="A114" s="19" t="s">
        <v>58</v>
      </c>
      <c r="B114" s="15" t="s">
        <v>149</v>
      </c>
      <c r="C114" s="7">
        <v>4</v>
      </c>
      <c r="D114" s="15" t="s">
        <v>161</v>
      </c>
    </row>
    <row r="115" spans="1:4" ht="53.25" customHeight="1">
      <c r="A115" s="19" t="s">
        <v>61</v>
      </c>
      <c r="B115" s="15" t="s">
        <v>149</v>
      </c>
      <c r="C115" s="7">
        <v>15</v>
      </c>
      <c r="D115" s="15" t="s">
        <v>161</v>
      </c>
    </row>
    <row r="116" spans="1:4" ht="53.25" customHeight="1">
      <c r="A116" s="19" t="s">
        <v>61</v>
      </c>
      <c r="B116" s="15" t="s">
        <v>467</v>
      </c>
      <c r="C116" s="7">
        <v>3.8</v>
      </c>
      <c r="D116" s="15" t="s">
        <v>161</v>
      </c>
    </row>
    <row r="117" spans="1:4" ht="53.25" customHeight="1">
      <c r="A117" s="19" t="s">
        <v>61</v>
      </c>
      <c r="B117" s="15" t="s">
        <v>468</v>
      </c>
      <c r="C117" s="7">
        <v>3.8</v>
      </c>
      <c r="D117" s="15" t="s">
        <v>161</v>
      </c>
    </row>
    <row r="118" spans="1:4" ht="50.25" customHeight="1">
      <c r="A118" s="19" t="s">
        <v>61</v>
      </c>
      <c r="B118" s="15" t="s">
        <v>201</v>
      </c>
      <c r="C118" s="20">
        <v>3.5</v>
      </c>
      <c r="D118" s="15" t="s">
        <v>161</v>
      </c>
    </row>
    <row r="119" spans="1:4" ht="55.5" customHeight="1">
      <c r="A119" s="19" t="s">
        <v>61</v>
      </c>
      <c r="B119" s="15" t="s">
        <v>96</v>
      </c>
      <c r="C119" s="20">
        <v>12</v>
      </c>
      <c r="D119" s="15" t="s">
        <v>596</v>
      </c>
    </row>
    <row r="120" spans="1:4" ht="55.5" customHeight="1">
      <c r="A120" s="19" t="s">
        <v>61</v>
      </c>
      <c r="B120" s="15" t="s">
        <v>81</v>
      </c>
      <c r="C120" s="18">
        <v>18</v>
      </c>
      <c r="D120" s="15" t="s">
        <v>413</v>
      </c>
    </row>
    <row r="121" spans="1:4" ht="55.5" customHeight="1">
      <c r="A121" s="19" t="s">
        <v>61</v>
      </c>
      <c r="B121" s="15" t="s">
        <v>62</v>
      </c>
      <c r="C121" s="21">
        <v>18</v>
      </c>
      <c r="D121" s="15" t="s">
        <v>413</v>
      </c>
    </row>
    <row r="122" spans="1:4" ht="55.5" customHeight="1">
      <c r="A122" s="19" t="s">
        <v>61</v>
      </c>
      <c r="B122" s="15" t="s">
        <v>69</v>
      </c>
      <c r="C122" s="21">
        <v>12</v>
      </c>
      <c r="D122" s="15" t="s">
        <v>413</v>
      </c>
    </row>
    <row r="123" spans="1:4" ht="55.5" customHeight="1">
      <c r="A123" s="19" t="s">
        <v>61</v>
      </c>
      <c r="B123" s="15" t="s">
        <v>63</v>
      </c>
      <c r="C123" s="21">
        <v>17.4</v>
      </c>
      <c r="D123" s="15" t="s">
        <v>413</v>
      </c>
    </row>
    <row r="124" spans="1:4" ht="55.5" customHeight="1">
      <c r="A124" s="19" t="s">
        <v>61</v>
      </c>
      <c r="B124" s="15" t="s">
        <v>64</v>
      </c>
      <c r="C124" s="20">
        <v>3.5</v>
      </c>
      <c r="D124" s="15" t="s">
        <v>413</v>
      </c>
    </row>
    <row r="125" spans="1:4" ht="53.25" customHeight="1">
      <c r="A125" s="19" t="s">
        <v>61</v>
      </c>
      <c r="B125" s="15" t="s">
        <v>65</v>
      </c>
      <c r="C125" s="20">
        <v>3.5</v>
      </c>
      <c r="D125" s="15" t="s">
        <v>413</v>
      </c>
    </row>
    <row r="126" spans="1:4" ht="53.25" customHeight="1">
      <c r="A126" s="19" t="s">
        <v>61</v>
      </c>
      <c r="B126" s="15" t="s">
        <v>76</v>
      </c>
      <c r="C126" s="20">
        <v>12</v>
      </c>
      <c r="D126" s="15" t="s">
        <v>57</v>
      </c>
    </row>
    <row r="127" spans="1:4" ht="51" customHeight="1">
      <c r="A127" s="19" t="s">
        <v>61</v>
      </c>
      <c r="B127" s="15" t="s">
        <v>166</v>
      </c>
      <c r="C127" s="20">
        <v>3.5</v>
      </c>
      <c r="D127" s="15" t="s">
        <v>413</v>
      </c>
    </row>
    <row r="128" spans="1:4" ht="51" customHeight="1">
      <c r="A128" s="19" t="s">
        <v>61</v>
      </c>
      <c r="B128" s="15" t="s">
        <v>84</v>
      </c>
      <c r="C128" s="16">
        <v>3.75</v>
      </c>
      <c r="D128" s="15" t="s">
        <v>596</v>
      </c>
    </row>
    <row r="129" spans="1:4" ht="49.5" customHeight="1">
      <c r="A129" s="19" t="s">
        <v>61</v>
      </c>
      <c r="B129" s="15" t="s">
        <v>85</v>
      </c>
      <c r="C129" s="16">
        <v>3.75</v>
      </c>
      <c r="D129" s="15" t="s">
        <v>596</v>
      </c>
    </row>
    <row r="130" spans="1:4" ht="50.25" customHeight="1">
      <c r="A130" s="19" t="s">
        <v>61</v>
      </c>
      <c r="B130" s="15" t="s">
        <v>145</v>
      </c>
      <c r="C130" s="20">
        <v>18.5</v>
      </c>
      <c r="D130" s="15" t="s">
        <v>596</v>
      </c>
    </row>
    <row r="131" spans="1:4" ht="51" customHeight="1">
      <c r="A131" s="19" t="s">
        <v>61</v>
      </c>
      <c r="B131" s="15" t="s">
        <v>297</v>
      </c>
      <c r="C131" s="16">
        <v>15</v>
      </c>
      <c r="D131" s="15" t="s">
        <v>596</v>
      </c>
    </row>
    <row r="132" spans="1:4" ht="51" customHeight="1">
      <c r="A132" s="19" t="s">
        <v>61</v>
      </c>
      <c r="B132" s="15" t="s">
        <v>508</v>
      </c>
      <c r="C132" s="16">
        <v>64</v>
      </c>
      <c r="D132" s="15" t="s">
        <v>509</v>
      </c>
    </row>
    <row r="133" spans="1:4" ht="53.25" customHeight="1">
      <c r="A133" s="19" t="s">
        <v>58</v>
      </c>
      <c r="B133" s="15" t="s">
        <v>401</v>
      </c>
      <c r="C133" s="16">
        <v>16</v>
      </c>
      <c r="D133" s="15" t="s">
        <v>402</v>
      </c>
    </row>
    <row r="134" spans="1:4" ht="18.75" customHeight="1">
      <c r="A134" s="196" t="s">
        <v>163</v>
      </c>
      <c r="B134" s="189"/>
      <c r="C134" s="189"/>
      <c r="D134" s="189"/>
    </row>
    <row r="135" spans="1:4" ht="56.25" customHeight="1">
      <c r="A135" s="106" t="s">
        <v>410</v>
      </c>
      <c r="B135" s="91" t="s">
        <v>411</v>
      </c>
      <c r="C135" s="110">
        <v>613.3</v>
      </c>
      <c r="D135" s="107" t="s">
        <v>424</v>
      </c>
    </row>
    <row r="136" spans="1:4" ht="33.75" customHeight="1">
      <c r="A136" s="10" t="s">
        <v>56</v>
      </c>
      <c r="B136" s="10" t="s">
        <v>21</v>
      </c>
      <c r="C136" s="23">
        <v>21.9</v>
      </c>
      <c r="D136" s="10" t="s">
        <v>200</v>
      </c>
    </row>
    <row r="137" spans="1:4" ht="33.75" customHeight="1">
      <c r="A137" s="10" t="s">
        <v>56</v>
      </c>
      <c r="B137" s="10" t="s">
        <v>538</v>
      </c>
      <c r="C137" s="22">
        <v>20.6</v>
      </c>
      <c r="D137" s="10" t="s">
        <v>539</v>
      </c>
    </row>
    <row r="138" spans="1:4" ht="32.25" customHeight="1">
      <c r="A138" s="10" t="s">
        <v>298</v>
      </c>
      <c r="B138" s="10" t="s">
        <v>299</v>
      </c>
      <c r="C138" s="36">
        <v>28.4</v>
      </c>
      <c r="D138" s="35" t="s">
        <v>75</v>
      </c>
    </row>
    <row r="139" spans="1:4" ht="32.25" customHeight="1">
      <c r="A139" s="10" t="s">
        <v>298</v>
      </c>
      <c r="B139" s="10" t="s">
        <v>299</v>
      </c>
      <c r="C139" s="55">
        <v>160.2</v>
      </c>
      <c r="D139" s="35" t="s">
        <v>337</v>
      </c>
    </row>
    <row r="140" spans="1:4" ht="19.5" customHeight="1">
      <c r="A140" s="10" t="s">
        <v>74</v>
      </c>
      <c r="B140" s="10" t="s">
        <v>39</v>
      </c>
      <c r="C140" s="93">
        <v>1206.8</v>
      </c>
      <c r="D140" s="24" t="s">
        <v>341</v>
      </c>
    </row>
    <row r="141" spans="1:4" ht="27.75" customHeight="1">
      <c r="A141" s="124" t="s">
        <v>74</v>
      </c>
      <c r="B141" s="124" t="s">
        <v>39</v>
      </c>
      <c r="C141" s="134">
        <v>26.9</v>
      </c>
      <c r="D141" s="135" t="s">
        <v>574</v>
      </c>
    </row>
    <row r="142" spans="1:4" ht="27.75" customHeight="1">
      <c r="A142" s="124" t="s">
        <v>74</v>
      </c>
      <c r="B142" s="136" t="s">
        <v>52</v>
      </c>
      <c r="C142" s="134">
        <v>37.5</v>
      </c>
      <c r="D142" s="135" t="s">
        <v>575</v>
      </c>
    </row>
    <row r="143" spans="1:4" ht="31.5" customHeight="1">
      <c r="A143" s="116" t="s">
        <v>51</v>
      </c>
      <c r="B143" s="25" t="s">
        <v>52</v>
      </c>
      <c r="C143" s="26">
        <v>50</v>
      </c>
      <c r="D143" s="27" t="s">
        <v>53</v>
      </c>
    </row>
    <row r="144" spans="1:4" ht="34.5" customHeight="1">
      <c r="A144" s="84"/>
      <c r="B144" s="31" t="s">
        <v>22</v>
      </c>
      <c r="C144" s="28">
        <v>22.4</v>
      </c>
      <c r="D144" s="24" t="s">
        <v>3</v>
      </c>
    </row>
    <row r="145" spans="1:4" ht="36" customHeight="1">
      <c r="A145" s="85"/>
      <c r="B145" s="25" t="s">
        <v>23</v>
      </c>
      <c r="C145" s="28">
        <f>2+7.2+1.2+1.3+1.6+2.8</f>
        <v>16.099999999999998</v>
      </c>
      <c r="D145" s="24" t="s">
        <v>3</v>
      </c>
    </row>
    <row r="146" spans="1:4" ht="36" customHeight="1">
      <c r="A146" s="30" t="s">
        <v>51</v>
      </c>
      <c r="B146" s="31" t="s">
        <v>23</v>
      </c>
      <c r="C146" s="7">
        <v>9.5</v>
      </c>
      <c r="D146" s="10" t="s">
        <v>342</v>
      </c>
    </row>
    <row r="147" spans="1:4" ht="36" customHeight="1">
      <c r="A147" s="85"/>
      <c r="B147" s="31" t="s">
        <v>23</v>
      </c>
      <c r="C147" s="7">
        <v>9.6</v>
      </c>
      <c r="D147" s="10" t="s">
        <v>99</v>
      </c>
    </row>
    <row r="148" spans="1:4" ht="36" customHeight="1">
      <c r="A148" s="85"/>
      <c r="B148" s="25" t="s">
        <v>55</v>
      </c>
      <c r="C148" s="29">
        <v>21.4</v>
      </c>
      <c r="D148" s="24" t="s">
        <v>99</v>
      </c>
    </row>
    <row r="149" spans="1:4" ht="35.25" customHeight="1">
      <c r="A149" s="86"/>
      <c r="B149" s="25" t="s">
        <v>55</v>
      </c>
      <c r="C149" s="29">
        <v>23</v>
      </c>
      <c r="D149" s="24" t="s">
        <v>18</v>
      </c>
    </row>
    <row r="150" spans="1:4" ht="33.75" customHeight="1">
      <c r="A150" s="184" t="s">
        <v>51</v>
      </c>
      <c r="B150" s="25" t="s">
        <v>55</v>
      </c>
      <c r="C150" s="29">
        <f>2.7+22.8+17.6+2</f>
        <v>45.1</v>
      </c>
      <c r="D150" s="24" t="s">
        <v>9</v>
      </c>
    </row>
    <row r="151" spans="1:4" ht="33" customHeight="1">
      <c r="A151" s="184"/>
      <c r="B151" s="25" t="s">
        <v>55</v>
      </c>
      <c r="C151" s="29">
        <v>22.7</v>
      </c>
      <c r="D151" s="24" t="s">
        <v>18</v>
      </c>
    </row>
    <row r="152" spans="1:4" ht="36" customHeight="1">
      <c r="A152" s="184"/>
      <c r="B152" s="25" t="s">
        <v>55</v>
      </c>
      <c r="C152" s="29">
        <v>16.8</v>
      </c>
      <c r="D152" s="24" t="s">
        <v>18</v>
      </c>
    </row>
    <row r="153" spans="1:4" ht="36" customHeight="1">
      <c r="A153" s="184"/>
      <c r="B153" s="25" t="s">
        <v>55</v>
      </c>
      <c r="C153" s="29">
        <v>23.5</v>
      </c>
      <c r="D153" s="24" t="s">
        <v>18</v>
      </c>
    </row>
    <row r="154" spans="1:4" ht="33.75" customHeight="1">
      <c r="A154" s="184"/>
      <c r="B154" s="25" t="s">
        <v>72</v>
      </c>
      <c r="C154" s="29">
        <v>9.2</v>
      </c>
      <c r="D154" s="24" t="s">
        <v>18</v>
      </c>
    </row>
    <row r="155" spans="1:4" ht="33.75" customHeight="1">
      <c r="A155" s="184"/>
      <c r="B155" s="25" t="s">
        <v>107</v>
      </c>
      <c r="C155" s="29">
        <v>14.8</v>
      </c>
      <c r="D155" s="10" t="s">
        <v>99</v>
      </c>
    </row>
    <row r="156" spans="1:4" ht="35.25" customHeight="1">
      <c r="A156" s="184"/>
      <c r="B156" s="25" t="s">
        <v>107</v>
      </c>
      <c r="C156" s="29">
        <v>16.9</v>
      </c>
      <c r="D156" s="24" t="s">
        <v>18</v>
      </c>
    </row>
    <row r="157" spans="1:4" ht="22.5" customHeight="1">
      <c r="A157" s="54"/>
      <c r="B157" s="31" t="s">
        <v>19</v>
      </c>
      <c r="C157" s="29">
        <v>11.3</v>
      </c>
      <c r="D157" s="24" t="s">
        <v>75</v>
      </c>
    </row>
    <row r="158" spans="1:4" ht="23.25" customHeight="1">
      <c r="A158" s="30"/>
      <c r="B158" s="31" t="s">
        <v>403</v>
      </c>
      <c r="C158" s="16">
        <v>23.5</v>
      </c>
      <c r="D158" s="10" t="s">
        <v>404</v>
      </c>
    </row>
    <row r="159" spans="1:4" ht="33" customHeight="1">
      <c r="A159" s="197" t="s">
        <v>51</v>
      </c>
      <c r="B159" s="31" t="s">
        <v>403</v>
      </c>
      <c r="C159" s="16">
        <v>22.7</v>
      </c>
      <c r="D159" s="10" t="s">
        <v>404</v>
      </c>
    </row>
    <row r="160" spans="1:4" ht="25.5" customHeight="1">
      <c r="A160" s="197"/>
      <c r="B160" s="31" t="s">
        <v>403</v>
      </c>
      <c r="C160" s="16">
        <v>26.7</v>
      </c>
      <c r="D160" s="10" t="s">
        <v>404</v>
      </c>
    </row>
    <row r="161" spans="1:4" ht="27" customHeight="1">
      <c r="A161" s="30"/>
      <c r="B161" s="31" t="s">
        <v>48</v>
      </c>
      <c r="C161" s="16">
        <v>22.9</v>
      </c>
      <c r="D161" s="10" t="s">
        <v>18</v>
      </c>
    </row>
    <row r="162" spans="1:4" ht="27" customHeight="1">
      <c r="A162" s="30"/>
      <c r="B162" s="25" t="s">
        <v>48</v>
      </c>
      <c r="C162" s="29">
        <v>15.9</v>
      </c>
      <c r="D162" s="24" t="s">
        <v>99</v>
      </c>
    </row>
    <row r="163" spans="1:4" ht="24.75" customHeight="1">
      <c r="A163" s="197"/>
      <c r="B163" s="25" t="s">
        <v>48</v>
      </c>
      <c r="C163" s="29">
        <v>46.6</v>
      </c>
      <c r="D163" s="24" t="s">
        <v>99</v>
      </c>
    </row>
    <row r="164" spans="1:4" ht="24.75" customHeight="1">
      <c r="A164" s="198"/>
      <c r="B164" s="25" t="s">
        <v>48</v>
      </c>
      <c r="C164" s="29">
        <v>48.8</v>
      </c>
      <c r="D164" s="24" t="s">
        <v>99</v>
      </c>
    </row>
    <row r="165" spans="1:4" ht="36" customHeight="1">
      <c r="A165" s="183" t="s">
        <v>188</v>
      </c>
      <c r="B165" s="6" t="s">
        <v>50</v>
      </c>
      <c r="C165" s="29">
        <v>10.1</v>
      </c>
      <c r="D165" s="24" t="s">
        <v>95</v>
      </c>
    </row>
    <row r="166" spans="1:4" ht="32.25" customHeight="1">
      <c r="A166" s="184"/>
      <c r="B166" s="6" t="s">
        <v>50</v>
      </c>
      <c r="C166" s="29">
        <v>20.2</v>
      </c>
      <c r="D166" s="24" t="s">
        <v>187</v>
      </c>
    </row>
    <row r="167" spans="1:4" ht="36.75" customHeight="1">
      <c r="A167" s="184"/>
      <c r="B167" s="6" t="s">
        <v>50</v>
      </c>
      <c r="C167" s="29">
        <v>23.5</v>
      </c>
      <c r="D167" s="10" t="s">
        <v>99</v>
      </c>
    </row>
    <row r="168" spans="1:4" ht="36.75" customHeight="1">
      <c r="A168" s="184"/>
      <c r="B168" s="6" t="s">
        <v>50</v>
      </c>
      <c r="C168" s="29">
        <v>23.7</v>
      </c>
      <c r="D168" s="24" t="s">
        <v>99</v>
      </c>
    </row>
    <row r="169" spans="1:4" ht="36.75" customHeight="1">
      <c r="A169" s="184"/>
      <c r="B169" s="6" t="s">
        <v>50</v>
      </c>
      <c r="C169" s="29">
        <v>45.5</v>
      </c>
      <c r="D169" s="24" t="s">
        <v>148</v>
      </c>
    </row>
    <row r="170" spans="1:4" ht="33" customHeight="1">
      <c r="A170" s="184"/>
      <c r="B170" s="31" t="s">
        <v>21</v>
      </c>
      <c r="C170" s="29">
        <v>12.3</v>
      </c>
      <c r="D170" s="24" t="s">
        <v>99</v>
      </c>
    </row>
    <row r="171" spans="1:4" ht="33.75" customHeight="1">
      <c r="A171" s="184"/>
      <c r="B171" s="31" t="s">
        <v>21</v>
      </c>
      <c r="C171" s="29">
        <v>50.2</v>
      </c>
      <c r="D171" s="24" t="s">
        <v>73</v>
      </c>
    </row>
    <row r="172" spans="1:4" ht="33" customHeight="1">
      <c r="A172" s="185"/>
      <c r="B172" s="31" t="s">
        <v>21</v>
      </c>
      <c r="C172" s="28">
        <v>12.2</v>
      </c>
      <c r="D172" s="24" t="s">
        <v>3</v>
      </c>
    </row>
    <row r="173" spans="1:4" ht="33" customHeight="1">
      <c r="A173" s="8" t="s">
        <v>98</v>
      </c>
      <c r="B173" s="15" t="s">
        <v>463</v>
      </c>
      <c r="C173" s="28">
        <v>0.42</v>
      </c>
      <c r="D173" s="24" t="s">
        <v>336</v>
      </c>
    </row>
    <row r="174" spans="1:4" ht="33" customHeight="1">
      <c r="A174" s="8" t="s">
        <v>98</v>
      </c>
      <c r="B174" s="15" t="s">
        <v>463</v>
      </c>
      <c r="C174" s="28">
        <v>0.12</v>
      </c>
      <c r="D174" s="24" t="s">
        <v>336</v>
      </c>
    </row>
    <row r="175" spans="1:4" ht="33" customHeight="1">
      <c r="A175" s="8" t="s">
        <v>98</v>
      </c>
      <c r="B175" s="15" t="s">
        <v>147</v>
      </c>
      <c r="C175" s="28">
        <v>18.9</v>
      </c>
      <c r="D175" s="15" t="s">
        <v>99</v>
      </c>
    </row>
    <row r="176" spans="1:4" ht="33" customHeight="1">
      <c r="A176" s="8" t="s">
        <v>98</v>
      </c>
      <c r="B176" s="15" t="s">
        <v>147</v>
      </c>
      <c r="C176" s="28">
        <v>16.4</v>
      </c>
      <c r="D176" s="24" t="s">
        <v>482</v>
      </c>
    </row>
    <row r="177" spans="1:4" ht="24" customHeight="1">
      <c r="A177" s="8" t="s">
        <v>98</v>
      </c>
      <c r="B177" s="15" t="s">
        <v>147</v>
      </c>
      <c r="C177" s="28">
        <v>7.2</v>
      </c>
      <c r="D177" s="24" t="s">
        <v>335</v>
      </c>
    </row>
    <row r="178" spans="1:4" ht="33" customHeight="1">
      <c r="A178" s="8" t="s">
        <v>98</v>
      </c>
      <c r="B178" s="15" t="s">
        <v>147</v>
      </c>
      <c r="C178" s="28">
        <v>39.7</v>
      </c>
      <c r="D178" s="15" t="s">
        <v>99</v>
      </c>
    </row>
    <row r="179" spans="1:4" ht="30" customHeight="1">
      <c r="A179" s="8" t="s">
        <v>98</v>
      </c>
      <c r="B179" s="15" t="s">
        <v>147</v>
      </c>
      <c r="C179" s="13">
        <v>20.9</v>
      </c>
      <c r="D179" s="15" t="s">
        <v>99</v>
      </c>
    </row>
    <row r="180" spans="1:4" ht="28.5" customHeight="1">
      <c r="A180" s="8" t="s">
        <v>98</v>
      </c>
      <c r="B180" s="33" t="s">
        <v>147</v>
      </c>
      <c r="C180" s="13">
        <v>30.5</v>
      </c>
      <c r="D180" s="15" t="s">
        <v>99</v>
      </c>
    </row>
    <row r="181" spans="1:4" ht="21" customHeight="1">
      <c r="A181" s="8" t="s">
        <v>98</v>
      </c>
      <c r="B181" s="33" t="s">
        <v>147</v>
      </c>
      <c r="C181" s="13">
        <v>26.2</v>
      </c>
      <c r="D181" s="15" t="s">
        <v>148</v>
      </c>
    </row>
    <row r="182" spans="1:4" ht="28.5" customHeight="1">
      <c r="A182" s="8" t="s">
        <v>98</v>
      </c>
      <c r="B182" s="33" t="s">
        <v>147</v>
      </c>
      <c r="C182" s="13">
        <v>9.7</v>
      </c>
      <c r="D182" s="15" t="s">
        <v>148</v>
      </c>
    </row>
    <row r="183" spans="1:4" ht="27" customHeight="1">
      <c r="A183" s="8" t="s">
        <v>25</v>
      </c>
      <c r="B183" s="6" t="s">
        <v>19</v>
      </c>
      <c r="C183" s="7">
        <v>210.6</v>
      </c>
      <c r="D183" s="10" t="s">
        <v>9</v>
      </c>
    </row>
    <row r="184" spans="1:4" ht="21" customHeight="1">
      <c r="A184" s="203" t="s">
        <v>8</v>
      </c>
      <c r="B184" s="152"/>
      <c r="C184" s="152"/>
      <c r="D184" s="152"/>
    </row>
    <row r="185" spans="1:4" ht="35.25" customHeight="1">
      <c r="A185" s="121" t="s">
        <v>6</v>
      </c>
      <c r="B185" s="147" t="s">
        <v>11</v>
      </c>
      <c r="C185" s="148">
        <v>7.26</v>
      </c>
      <c r="D185" s="149" t="s">
        <v>590</v>
      </c>
    </row>
    <row r="186" spans="1:4" ht="34.5" customHeight="1">
      <c r="A186" s="121" t="s">
        <v>6</v>
      </c>
      <c r="B186" s="147" t="s">
        <v>11</v>
      </c>
      <c r="C186" s="148">
        <v>6.5</v>
      </c>
      <c r="D186" s="149" t="s">
        <v>590</v>
      </c>
    </row>
    <row r="187" spans="1:4" ht="23.25" customHeight="1">
      <c r="A187" s="12" t="s">
        <v>6</v>
      </c>
      <c r="B187" s="10" t="s">
        <v>13</v>
      </c>
      <c r="C187" s="34">
        <v>16.64</v>
      </c>
      <c r="D187" s="12" t="s">
        <v>3</v>
      </c>
    </row>
    <row r="188" spans="1:4" ht="23.25" customHeight="1">
      <c r="A188" s="12" t="s">
        <v>6</v>
      </c>
      <c r="B188" s="10" t="s">
        <v>13</v>
      </c>
      <c r="C188" s="34">
        <v>16.76</v>
      </c>
      <c r="D188" s="12" t="s">
        <v>3</v>
      </c>
    </row>
    <row r="189" spans="1:4" ht="25.5" customHeight="1">
      <c r="A189" s="167" t="s">
        <v>171</v>
      </c>
      <c r="B189" s="168"/>
      <c r="C189" s="168"/>
      <c r="D189" s="169"/>
    </row>
    <row r="190" spans="1:4" ht="34.5" customHeight="1">
      <c r="A190" s="94" t="s">
        <v>172</v>
      </c>
      <c r="B190" s="91" t="s">
        <v>324</v>
      </c>
      <c r="C190" s="94">
        <f>1585.86-46</f>
        <v>1539.86</v>
      </c>
      <c r="D190" s="94" t="s">
        <v>325</v>
      </c>
    </row>
    <row r="191" spans="1:5" ht="34.5" customHeight="1">
      <c r="A191" s="94" t="s">
        <v>172</v>
      </c>
      <c r="B191" s="91" t="s">
        <v>324</v>
      </c>
      <c r="C191" s="104">
        <v>190</v>
      </c>
      <c r="D191" s="94" t="s">
        <v>325</v>
      </c>
      <c r="E191" s="1" t="s">
        <v>542</v>
      </c>
    </row>
    <row r="192" spans="1:4" ht="33.75" customHeight="1">
      <c r="A192" s="10" t="s">
        <v>172</v>
      </c>
      <c r="B192" s="10" t="s">
        <v>173</v>
      </c>
      <c r="C192" s="22">
        <v>1952</v>
      </c>
      <c r="D192" s="12" t="s">
        <v>3</v>
      </c>
    </row>
    <row r="193" spans="1:4" ht="36.75" customHeight="1">
      <c r="A193" s="10" t="s">
        <v>172</v>
      </c>
      <c r="B193" s="10" t="s">
        <v>173</v>
      </c>
      <c r="C193" s="22">
        <v>1586</v>
      </c>
      <c r="D193" s="12" t="s">
        <v>3</v>
      </c>
    </row>
    <row r="194" spans="1:4" ht="24" customHeight="1">
      <c r="A194" s="200" t="s">
        <v>196</v>
      </c>
      <c r="B194" s="201"/>
      <c r="C194" s="201"/>
      <c r="D194" s="202"/>
    </row>
    <row r="195" spans="1:4" ht="38.25" customHeight="1">
      <c r="A195" s="58" t="s">
        <v>197</v>
      </c>
      <c r="B195" s="12" t="s">
        <v>11</v>
      </c>
      <c r="C195" s="17">
        <v>43.7</v>
      </c>
      <c r="D195" s="10" t="s">
        <v>181</v>
      </c>
    </row>
    <row r="196" spans="1:4" ht="25.5" customHeight="1">
      <c r="A196" s="152" t="s">
        <v>391</v>
      </c>
      <c r="B196" s="152"/>
      <c r="C196" s="152"/>
      <c r="D196" s="152"/>
    </row>
    <row r="197" spans="1:4" ht="37.5" customHeight="1">
      <c r="A197" s="102" t="s">
        <v>392</v>
      </c>
      <c r="B197" s="102" t="s">
        <v>12</v>
      </c>
      <c r="C197" s="103">
        <v>355.2</v>
      </c>
      <c r="D197" s="100" t="s">
        <v>393</v>
      </c>
    </row>
    <row r="198" spans="1:4" ht="17.25" customHeight="1">
      <c r="A198" s="167" t="s">
        <v>49</v>
      </c>
      <c r="B198" s="168"/>
      <c r="C198" s="168"/>
      <c r="D198" s="168"/>
    </row>
    <row r="199" spans="1:4" ht="34.5" customHeight="1">
      <c r="A199" s="37" t="s">
        <v>179</v>
      </c>
      <c r="B199" s="10" t="s">
        <v>11</v>
      </c>
      <c r="C199" s="36">
        <v>618.1</v>
      </c>
      <c r="D199" s="6" t="s">
        <v>427</v>
      </c>
    </row>
    <row r="200" spans="1:4" ht="24.75" customHeight="1">
      <c r="A200" s="206" t="s">
        <v>168</v>
      </c>
      <c r="B200" s="207"/>
      <c r="C200" s="207"/>
      <c r="D200" s="207"/>
    </row>
    <row r="201" spans="1:4" ht="79.5" customHeight="1">
      <c r="A201" s="128" t="s">
        <v>546</v>
      </c>
      <c r="B201" s="108" t="s">
        <v>547</v>
      </c>
      <c r="C201" s="129"/>
      <c r="D201" s="120" t="s">
        <v>548</v>
      </c>
    </row>
    <row r="202" spans="1:4" ht="75" customHeight="1">
      <c r="A202" s="56" t="s">
        <v>169</v>
      </c>
      <c r="B202" s="56" t="s">
        <v>12</v>
      </c>
      <c r="C202" s="57">
        <v>104</v>
      </c>
      <c r="D202" s="6" t="s">
        <v>178</v>
      </c>
    </row>
    <row r="203" spans="1:4" ht="27.75" customHeight="1">
      <c r="A203" s="152" t="s">
        <v>578</v>
      </c>
      <c r="B203" s="152"/>
      <c r="C203" s="152"/>
      <c r="D203" s="152"/>
    </row>
    <row r="204" spans="1:4" ht="160.5" customHeight="1">
      <c r="A204" s="144" t="s">
        <v>579</v>
      </c>
      <c r="B204" s="124" t="s">
        <v>580</v>
      </c>
      <c r="C204" s="145">
        <v>1881.48</v>
      </c>
      <c r="D204" s="122" t="s">
        <v>581</v>
      </c>
    </row>
    <row r="205" spans="1:4" ht="29.25" customHeight="1">
      <c r="A205" s="206" t="s">
        <v>270</v>
      </c>
      <c r="B205" s="207"/>
      <c r="C205" s="207"/>
      <c r="D205" s="207"/>
    </row>
    <row r="206" spans="1:4" ht="40.5" customHeight="1">
      <c r="A206" s="37" t="s">
        <v>487</v>
      </c>
      <c r="B206" s="10" t="s">
        <v>549</v>
      </c>
      <c r="C206" s="38">
        <v>82.4</v>
      </c>
      <c r="D206" s="6" t="s">
        <v>550</v>
      </c>
    </row>
    <row r="207" spans="1:4" ht="79.5" customHeight="1">
      <c r="A207" s="37" t="s">
        <v>487</v>
      </c>
      <c r="B207" s="10" t="s">
        <v>551</v>
      </c>
      <c r="C207" s="38">
        <v>120.5</v>
      </c>
      <c r="D207" s="6" t="s">
        <v>552</v>
      </c>
    </row>
    <row r="208" spans="1:4" ht="87" customHeight="1">
      <c r="A208" s="37" t="s">
        <v>487</v>
      </c>
      <c r="B208" s="10" t="s">
        <v>553</v>
      </c>
      <c r="C208" s="38">
        <v>150.5</v>
      </c>
      <c r="D208" s="6" t="s">
        <v>552</v>
      </c>
    </row>
    <row r="209" spans="1:4" ht="74.25" customHeight="1">
      <c r="A209" s="37" t="s">
        <v>487</v>
      </c>
      <c r="B209" s="10" t="s">
        <v>484</v>
      </c>
      <c r="C209" s="38">
        <v>1878.6</v>
      </c>
      <c r="D209" s="6" t="s">
        <v>485</v>
      </c>
    </row>
    <row r="210" spans="1:4" ht="114.75" customHeight="1">
      <c r="A210" s="37" t="s">
        <v>487</v>
      </c>
      <c r="B210" s="10" t="s">
        <v>486</v>
      </c>
      <c r="C210" s="114">
        <v>1130.9</v>
      </c>
      <c r="D210" s="6" t="s">
        <v>485</v>
      </c>
    </row>
    <row r="211" spans="1:5" ht="25.5" customHeight="1">
      <c r="A211" s="151" t="s">
        <v>343</v>
      </c>
      <c r="B211" s="151"/>
      <c r="C211" s="151"/>
      <c r="D211" s="151"/>
      <c r="E211" s="59"/>
    </row>
    <row r="212" spans="1:5" ht="36" customHeight="1">
      <c r="A212" s="37" t="s">
        <v>344</v>
      </c>
      <c r="B212" s="10" t="s">
        <v>345</v>
      </c>
      <c r="C212" s="38">
        <v>42.9</v>
      </c>
      <c r="D212" s="6" t="s">
        <v>380</v>
      </c>
      <c r="E212" s="59"/>
    </row>
    <row r="213" spans="1:5" ht="36" customHeight="1">
      <c r="A213" s="151" t="s">
        <v>469</v>
      </c>
      <c r="B213" s="151"/>
      <c r="C213" s="151"/>
      <c r="D213" s="151"/>
      <c r="E213" s="59"/>
    </row>
    <row r="214" spans="1:5" ht="115.5" customHeight="1">
      <c r="A214" s="37" t="s">
        <v>470</v>
      </c>
      <c r="B214" s="10" t="s">
        <v>472</v>
      </c>
      <c r="C214" s="38">
        <v>690.4</v>
      </c>
      <c r="D214" s="6" t="s">
        <v>473</v>
      </c>
      <c r="E214" s="59"/>
    </row>
    <row r="215" spans="1:5" ht="107.25" customHeight="1">
      <c r="A215" s="37" t="s">
        <v>470</v>
      </c>
      <c r="B215" s="10" t="s">
        <v>471</v>
      </c>
      <c r="C215" s="38">
        <v>622.2</v>
      </c>
      <c r="D215" s="6" t="s">
        <v>473</v>
      </c>
      <c r="E215" s="59"/>
    </row>
    <row r="216" spans="1:5" ht="27.75" customHeight="1">
      <c r="A216" s="151" t="s">
        <v>570</v>
      </c>
      <c r="B216" s="151"/>
      <c r="C216" s="151"/>
      <c r="D216" s="151"/>
      <c r="E216" s="59"/>
    </row>
    <row r="217" spans="1:5" ht="42" customHeight="1">
      <c r="A217" s="127" t="s">
        <v>571</v>
      </c>
      <c r="B217" s="124" t="s">
        <v>592</v>
      </c>
      <c r="C217" s="133">
        <v>24.34</v>
      </c>
      <c r="D217" s="122" t="s">
        <v>572</v>
      </c>
      <c r="E217" s="59"/>
    </row>
    <row r="218" spans="1:5" ht="39" customHeight="1">
      <c r="A218" s="151" t="s">
        <v>475</v>
      </c>
      <c r="B218" s="151"/>
      <c r="C218" s="151"/>
      <c r="D218" s="151"/>
      <c r="E218" s="59"/>
    </row>
    <row r="219" spans="1:5" ht="70.5" customHeight="1">
      <c r="A219" s="37" t="s">
        <v>474</v>
      </c>
      <c r="B219" s="10" t="s">
        <v>477</v>
      </c>
      <c r="C219" s="38">
        <v>832.35</v>
      </c>
      <c r="D219" s="6" t="s">
        <v>478</v>
      </c>
      <c r="E219" s="59"/>
    </row>
    <row r="220" spans="1:5" ht="31.5" customHeight="1">
      <c r="A220" s="151" t="s">
        <v>515</v>
      </c>
      <c r="B220" s="151"/>
      <c r="C220" s="151"/>
      <c r="D220" s="151"/>
      <c r="E220" s="59"/>
    </row>
    <row r="221" spans="1:5" ht="81.75" customHeight="1">
      <c r="A221" s="37" t="s">
        <v>516</v>
      </c>
      <c r="B221" s="10" t="s">
        <v>544</v>
      </c>
      <c r="C221" s="57">
        <v>381.84</v>
      </c>
      <c r="D221" s="6" t="s">
        <v>545</v>
      </c>
      <c r="E221" s="59"/>
    </row>
    <row r="222" spans="1:5" ht="63" customHeight="1">
      <c r="A222" s="37" t="s">
        <v>516</v>
      </c>
      <c r="B222" s="10" t="s">
        <v>517</v>
      </c>
      <c r="C222" s="38">
        <v>81.87</v>
      </c>
      <c r="D222" s="6" t="s">
        <v>518</v>
      </c>
      <c r="E222" s="59"/>
    </row>
    <row r="223" spans="1:4" ht="22.5" customHeight="1">
      <c r="A223" s="206" t="s">
        <v>108</v>
      </c>
      <c r="B223" s="207"/>
      <c r="C223" s="207"/>
      <c r="D223" s="207"/>
    </row>
    <row r="224" spans="1:4" ht="0.75" customHeight="1">
      <c r="A224" s="37" t="s">
        <v>110</v>
      </c>
      <c r="B224" s="10" t="s">
        <v>11</v>
      </c>
      <c r="C224" s="38">
        <v>227.1</v>
      </c>
      <c r="D224" s="6" t="s">
        <v>109</v>
      </c>
    </row>
    <row r="225" spans="1:4" ht="40.5" customHeight="1" hidden="1">
      <c r="A225" s="37" t="s">
        <v>111</v>
      </c>
      <c r="B225" s="10" t="s">
        <v>11</v>
      </c>
      <c r="C225" s="38">
        <v>332.48</v>
      </c>
      <c r="D225" s="6" t="s">
        <v>109</v>
      </c>
    </row>
    <row r="226" spans="1:4" ht="40.5" customHeight="1" hidden="1">
      <c r="A226" s="37" t="s">
        <v>112</v>
      </c>
      <c r="B226" s="10" t="s">
        <v>11</v>
      </c>
      <c r="C226" s="38">
        <v>203</v>
      </c>
      <c r="D226" s="6" t="s">
        <v>109</v>
      </c>
    </row>
    <row r="227" spans="1:4" ht="40.5" customHeight="1" hidden="1">
      <c r="A227" s="37" t="s">
        <v>113</v>
      </c>
      <c r="B227" s="10" t="s">
        <v>11</v>
      </c>
      <c r="C227" s="38">
        <v>229</v>
      </c>
      <c r="D227" s="6" t="s">
        <v>109</v>
      </c>
    </row>
    <row r="228" spans="1:4" ht="2.25" customHeight="1" hidden="1">
      <c r="A228" s="37" t="s">
        <v>114</v>
      </c>
      <c r="B228" s="10" t="s">
        <v>11</v>
      </c>
      <c r="C228" s="38">
        <v>218.34</v>
      </c>
      <c r="D228" s="6" t="s">
        <v>109</v>
      </c>
    </row>
    <row r="229" spans="1:4" ht="40.5" customHeight="1" hidden="1">
      <c r="A229" s="37" t="s">
        <v>115</v>
      </c>
      <c r="B229" s="10" t="s">
        <v>11</v>
      </c>
      <c r="C229" s="38">
        <v>267.13</v>
      </c>
      <c r="D229" s="6" t="s">
        <v>109</v>
      </c>
    </row>
    <row r="230" spans="1:4" ht="40.5" customHeight="1" hidden="1">
      <c r="A230" s="37" t="s">
        <v>116</v>
      </c>
      <c r="B230" s="10" t="s">
        <v>11</v>
      </c>
      <c r="C230" s="38">
        <v>127.98</v>
      </c>
      <c r="D230" s="6" t="s">
        <v>109</v>
      </c>
    </row>
    <row r="231" spans="1:4" ht="40.5" customHeight="1" hidden="1">
      <c r="A231" s="37" t="s">
        <v>117</v>
      </c>
      <c r="B231" s="10" t="s">
        <v>11</v>
      </c>
      <c r="C231" s="38">
        <v>215.5</v>
      </c>
      <c r="D231" s="6" t="s">
        <v>109</v>
      </c>
    </row>
    <row r="232" spans="1:4" ht="40.5" customHeight="1" hidden="1">
      <c r="A232" s="37" t="s">
        <v>118</v>
      </c>
      <c r="B232" s="10" t="s">
        <v>11</v>
      </c>
      <c r="C232" s="38">
        <v>1041.9</v>
      </c>
      <c r="D232" s="6" t="s">
        <v>109</v>
      </c>
    </row>
    <row r="233" spans="1:4" ht="40.5" customHeight="1" hidden="1">
      <c r="A233" s="37" t="s">
        <v>119</v>
      </c>
      <c r="B233" s="10" t="s">
        <v>11</v>
      </c>
      <c r="C233" s="38">
        <v>86.2</v>
      </c>
      <c r="D233" s="6" t="s">
        <v>109</v>
      </c>
    </row>
    <row r="234" spans="1:4" ht="40.5" customHeight="1" hidden="1">
      <c r="A234" s="37" t="s">
        <v>120</v>
      </c>
      <c r="B234" s="10" t="s">
        <v>11</v>
      </c>
      <c r="C234" s="38">
        <v>72.7</v>
      </c>
      <c r="D234" s="6" t="s">
        <v>109</v>
      </c>
    </row>
    <row r="235" spans="1:4" ht="40.5" customHeight="1" hidden="1">
      <c r="A235" s="37" t="s">
        <v>121</v>
      </c>
      <c r="B235" s="10" t="s">
        <v>11</v>
      </c>
      <c r="C235" s="38">
        <v>47.66</v>
      </c>
      <c r="D235" s="6" t="s">
        <v>109</v>
      </c>
    </row>
    <row r="236" spans="1:4" ht="40.5" customHeight="1" hidden="1">
      <c r="A236" s="37" t="s">
        <v>122</v>
      </c>
      <c r="B236" s="10" t="s">
        <v>11</v>
      </c>
      <c r="C236" s="38">
        <v>55.6</v>
      </c>
      <c r="D236" s="6" t="s">
        <v>109</v>
      </c>
    </row>
    <row r="237" spans="1:4" ht="0.75" customHeight="1" hidden="1">
      <c r="A237" s="37" t="s">
        <v>123</v>
      </c>
      <c r="B237" s="10" t="s">
        <v>11</v>
      </c>
      <c r="C237" s="38">
        <v>127.12</v>
      </c>
      <c r="D237" s="6" t="s">
        <v>109</v>
      </c>
    </row>
    <row r="238" spans="1:4" ht="40.5" customHeight="1" hidden="1">
      <c r="A238" s="37" t="s">
        <v>124</v>
      </c>
      <c r="B238" s="10" t="s">
        <v>11</v>
      </c>
      <c r="C238" s="38">
        <v>75.76</v>
      </c>
      <c r="D238" s="6" t="s">
        <v>109</v>
      </c>
    </row>
    <row r="239" spans="1:4" ht="40.5" customHeight="1" hidden="1">
      <c r="A239" s="47" t="s">
        <v>125</v>
      </c>
      <c r="B239" s="10" t="s">
        <v>11</v>
      </c>
      <c r="C239" s="38">
        <v>72.4</v>
      </c>
      <c r="D239" s="6" t="s">
        <v>109</v>
      </c>
    </row>
    <row r="240" spans="1:4" ht="40.5" customHeight="1" hidden="1">
      <c r="A240" s="47" t="s">
        <v>126</v>
      </c>
      <c r="B240" s="10" t="s">
        <v>11</v>
      </c>
      <c r="C240" s="38">
        <v>76.68</v>
      </c>
      <c r="D240" s="6" t="s">
        <v>109</v>
      </c>
    </row>
    <row r="241" spans="1:4" ht="40.5" customHeight="1" hidden="1">
      <c r="A241" s="47" t="s">
        <v>127</v>
      </c>
      <c r="B241" s="10" t="s">
        <v>11</v>
      </c>
      <c r="C241" s="38">
        <v>72.4</v>
      </c>
      <c r="D241" s="6" t="s">
        <v>109</v>
      </c>
    </row>
    <row r="242" spans="1:4" ht="40.5" customHeight="1" hidden="1">
      <c r="A242" s="37" t="s">
        <v>128</v>
      </c>
      <c r="B242" s="10" t="s">
        <v>11</v>
      </c>
      <c r="C242" s="38">
        <v>145.57</v>
      </c>
      <c r="D242" s="6" t="s">
        <v>109</v>
      </c>
    </row>
    <row r="243" spans="1:4" ht="40.5" customHeight="1" hidden="1">
      <c r="A243" s="47" t="s">
        <v>129</v>
      </c>
      <c r="B243" s="10" t="s">
        <v>11</v>
      </c>
      <c r="C243" s="38">
        <v>195.2</v>
      </c>
      <c r="D243" s="6" t="s">
        <v>109</v>
      </c>
    </row>
    <row r="244" spans="1:4" ht="40.5" customHeight="1" hidden="1">
      <c r="A244" s="47" t="s">
        <v>131</v>
      </c>
      <c r="B244" s="10" t="s">
        <v>11</v>
      </c>
      <c r="C244" s="38">
        <v>82</v>
      </c>
      <c r="D244" s="6" t="s">
        <v>109</v>
      </c>
    </row>
    <row r="245" spans="1:4" ht="1.5" customHeight="1" hidden="1">
      <c r="A245" s="47" t="s">
        <v>130</v>
      </c>
      <c r="B245" s="10" t="s">
        <v>11</v>
      </c>
      <c r="C245" s="38">
        <v>144.64</v>
      </c>
      <c r="D245" s="6" t="s">
        <v>109</v>
      </c>
    </row>
    <row r="246" spans="1:4" ht="40.5" customHeight="1" hidden="1">
      <c r="A246" s="47" t="s">
        <v>132</v>
      </c>
      <c r="B246" s="10" t="s">
        <v>11</v>
      </c>
      <c r="C246" s="38">
        <v>127</v>
      </c>
      <c r="D246" s="6" t="s">
        <v>109</v>
      </c>
    </row>
    <row r="247" spans="1:4" ht="40.5" customHeight="1" hidden="1">
      <c r="A247" s="47" t="s">
        <v>133</v>
      </c>
      <c r="B247" s="10" t="s">
        <v>11</v>
      </c>
      <c r="C247" s="38">
        <v>144.2</v>
      </c>
      <c r="D247" s="6" t="s">
        <v>109</v>
      </c>
    </row>
    <row r="248" spans="1:4" ht="40.5" customHeight="1" hidden="1">
      <c r="A248" s="47" t="s">
        <v>134</v>
      </c>
      <c r="B248" s="10" t="s">
        <v>11</v>
      </c>
      <c r="C248" s="38">
        <v>133.1</v>
      </c>
      <c r="D248" s="6" t="s">
        <v>109</v>
      </c>
    </row>
    <row r="249" spans="1:4" ht="40.5" customHeight="1" hidden="1">
      <c r="A249" s="47" t="s">
        <v>135</v>
      </c>
      <c r="B249" s="10" t="s">
        <v>11</v>
      </c>
      <c r="C249" s="38">
        <v>82.1</v>
      </c>
      <c r="D249" s="6" t="s">
        <v>109</v>
      </c>
    </row>
    <row r="250" spans="1:4" ht="39" customHeight="1" hidden="1">
      <c r="A250" s="47" t="s">
        <v>136</v>
      </c>
      <c r="B250" s="10" t="s">
        <v>11</v>
      </c>
      <c r="C250" s="38">
        <v>122.6</v>
      </c>
      <c r="D250" s="6" t="s">
        <v>109</v>
      </c>
    </row>
    <row r="251" spans="1:4" ht="40.5" customHeight="1" hidden="1">
      <c r="A251" s="47" t="s">
        <v>137</v>
      </c>
      <c r="B251" s="10" t="s">
        <v>11</v>
      </c>
      <c r="C251" s="38">
        <v>154.04</v>
      </c>
      <c r="D251" s="6" t="s">
        <v>109</v>
      </c>
    </row>
    <row r="252" spans="1:4" ht="40.5" customHeight="1" hidden="1">
      <c r="A252" s="47" t="s">
        <v>138</v>
      </c>
      <c r="B252" s="10" t="s">
        <v>11</v>
      </c>
      <c r="C252" s="38">
        <v>103.42</v>
      </c>
      <c r="D252" s="6" t="s">
        <v>109</v>
      </c>
    </row>
    <row r="253" spans="1:4" ht="40.5" customHeight="1" hidden="1">
      <c r="A253" s="47" t="s">
        <v>144</v>
      </c>
      <c r="B253" s="10" t="s">
        <v>11</v>
      </c>
      <c r="C253" s="38">
        <v>101.91</v>
      </c>
      <c r="D253" s="6" t="s">
        <v>109</v>
      </c>
    </row>
    <row r="254" spans="1:4" ht="40.5" customHeight="1" hidden="1">
      <c r="A254" s="47" t="s">
        <v>139</v>
      </c>
      <c r="B254" s="10" t="s">
        <v>11</v>
      </c>
      <c r="C254" s="38">
        <v>101.55</v>
      </c>
      <c r="D254" s="6" t="s">
        <v>109</v>
      </c>
    </row>
    <row r="255" spans="1:4" ht="40.5" customHeight="1" hidden="1">
      <c r="A255" s="47" t="s">
        <v>140</v>
      </c>
      <c r="B255" s="10" t="s">
        <v>11</v>
      </c>
      <c r="C255" s="38">
        <v>47.45</v>
      </c>
      <c r="D255" s="6" t="s">
        <v>109</v>
      </c>
    </row>
    <row r="256" spans="1:4" ht="40.5" customHeight="1" hidden="1">
      <c r="A256" s="47" t="s">
        <v>141</v>
      </c>
      <c r="B256" s="10" t="s">
        <v>11</v>
      </c>
      <c r="C256" s="38">
        <v>157.59</v>
      </c>
      <c r="D256" s="6" t="s">
        <v>109</v>
      </c>
    </row>
    <row r="257" spans="1:4" ht="40.5" customHeight="1" hidden="1">
      <c r="A257" s="47" t="s">
        <v>143</v>
      </c>
      <c r="B257" s="10" t="s">
        <v>11</v>
      </c>
      <c r="C257" s="38">
        <v>85.43</v>
      </c>
      <c r="D257" s="6" t="s">
        <v>109</v>
      </c>
    </row>
    <row r="258" spans="1:4" ht="40.5" customHeight="1" hidden="1">
      <c r="A258" s="47" t="s">
        <v>142</v>
      </c>
      <c r="B258" s="10" t="s">
        <v>11</v>
      </c>
      <c r="C258" s="38">
        <v>114.88</v>
      </c>
      <c r="D258" s="6" t="s">
        <v>109</v>
      </c>
    </row>
    <row r="259" spans="1:4" ht="36.75" customHeight="1">
      <c r="A259" s="204" t="s">
        <v>155</v>
      </c>
      <c r="B259" s="205"/>
      <c r="C259" s="205"/>
      <c r="D259" s="205"/>
    </row>
    <row r="260" spans="1:4" ht="36.75" customHeight="1">
      <c r="A260" s="108" t="s">
        <v>118</v>
      </c>
      <c r="B260" s="108" t="s">
        <v>417</v>
      </c>
      <c r="C260" s="109">
        <v>73.8</v>
      </c>
      <c r="D260" s="108" t="s">
        <v>416</v>
      </c>
    </row>
    <row r="261" spans="1:4" ht="57" customHeight="1">
      <c r="A261" s="108" t="s">
        <v>116</v>
      </c>
      <c r="B261" s="108" t="s">
        <v>418</v>
      </c>
      <c r="C261" s="109">
        <v>86.25</v>
      </c>
      <c r="D261" s="108" t="s">
        <v>419</v>
      </c>
    </row>
    <row r="262" spans="1:4" ht="61.5" customHeight="1">
      <c r="A262" s="108" t="s">
        <v>114</v>
      </c>
      <c r="B262" s="108" t="s">
        <v>420</v>
      </c>
      <c r="C262" s="109">
        <v>45.13</v>
      </c>
      <c r="D262" s="108" t="s">
        <v>421</v>
      </c>
    </row>
    <row r="263" spans="1:4" ht="59.25" customHeight="1">
      <c r="A263" s="108" t="s">
        <v>117</v>
      </c>
      <c r="B263" s="108" t="s">
        <v>462</v>
      </c>
      <c r="C263" s="109">
        <v>44.58</v>
      </c>
      <c r="D263" s="108" t="s">
        <v>422</v>
      </c>
    </row>
    <row r="264" spans="1:4" ht="24" customHeight="1">
      <c r="A264" s="108" t="s">
        <v>111</v>
      </c>
      <c r="B264" s="108" t="s">
        <v>455</v>
      </c>
      <c r="C264" s="109">
        <v>3709.9</v>
      </c>
      <c r="D264" s="108" t="s">
        <v>5</v>
      </c>
    </row>
    <row r="265" spans="1:4" ht="27.75" customHeight="1">
      <c r="A265" s="108" t="s">
        <v>111</v>
      </c>
      <c r="B265" s="108" t="s">
        <v>456</v>
      </c>
      <c r="C265" s="109">
        <v>66</v>
      </c>
      <c r="D265" s="108" t="s">
        <v>5</v>
      </c>
    </row>
    <row r="266" spans="1:4" ht="24" customHeight="1">
      <c r="A266" s="108" t="s">
        <v>111</v>
      </c>
      <c r="B266" s="108" t="s">
        <v>408</v>
      </c>
      <c r="C266" s="109">
        <v>46.7</v>
      </c>
      <c r="D266" s="108" t="s">
        <v>5</v>
      </c>
    </row>
    <row r="267" spans="1:4" ht="28.5" customHeight="1">
      <c r="A267" s="156" t="s">
        <v>567</v>
      </c>
      <c r="B267" s="157"/>
      <c r="C267" s="157"/>
      <c r="D267" s="158"/>
    </row>
    <row r="268" spans="1:4" ht="29.25" customHeight="1">
      <c r="A268" s="131" t="s">
        <v>568</v>
      </c>
      <c r="B268" s="131" t="s">
        <v>11</v>
      </c>
      <c r="C268" s="132">
        <v>19.95</v>
      </c>
      <c r="D268" s="131" t="s">
        <v>597</v>
      </c>
    </row>
    <row r="269" spans="1:4" ht="24" customHeight="1">
      <c r="A269" s="156" t="s">
        <v>519</v>
      </c>
      <c r="B269" s="157"/>
      <c r="C269" s="157"/>
      <c r="D269" s="158"/>
    </row>
    <row r="270" spans="1:4" ht="34.5" customHeight="1">
      <c r="A270" s="108" t="s">
        <v>520</v>
      </c>
      <c r="B270" s="108" t="s">
        <v>11</v>
      </c>
      <c r="C270" s="109">
        <v>51.3</v>
      </c>
      <c r="D270" s="108" t="s">
        <v>521</v>
      </c>
    </row>
    <row r="271" spans="1:4" ht="18.75" customHeight="1">
      <c r="A271" s="156" t="s">
        <v>457</v>
      </c>
      <c r="B271" s="157"/>
      <c r="C271" s="157"/>
      <c r="D271" s="158"/>
    </row>
    <row r="272" spans="1:4" ht="35.25" customHeight="1">
      <c r="A272" s="94" t="s">
        <v>535</v>
      </c>
      <c r="B272" s="91" t="s">
        <v>463</v>
      </c>
      <c r="C272" s="104">
        <v>0.42</v>
      </c>
      <c r="D272" s="94" t="s">
        <v>524</v>
      </c>
    </row>
    <row r="273" spans="1:4" ht="24" customHeight="1">
      <c r="A273" s="108" t="s">
        <v>459</v>
      </c>
      <c r="B273" s="108" t="s">
        <v>458</v>
      </c>
      <c r="C273" s="109">
        <v>549</v>
      </c>
      <c r="D273" s="108" t="s">
        <v>5</v>
      </c>
    </row>
    <row r="274" spans="1:4" ht="26.25" customHeight="1">
      <c r="A274" s="108" t="s">
        <v>459</v>
      </c>
      <c r="B274" s="108" t="s">
        <v>460</v>
      </c>
      <c r="C274" s="109">
        <v>112.1</v>
      </c>
      <c r="D274" s="108" t="s">
        <v>5</v>
      </c>
    </row>
    <row r="275" spans="1:4" ht="25.5" customHeight="1">
      <c r="A275" s="108" t="s">
        <v>459</v>
      </c>
      <c r="B275" s="108" t="s">
        <v>456</v>
      </c>
      <c r="C275" s="109">
        <v>57</v>
      </c>
      <c r="D275" s="108" t="s">
        <v>5</v>
      </c>
    </row>
    <row r="276" spans="1:4" ht="25.5" customHeight="1">
      <c r="A276" s="152" t="s">
        <v>522</v>
      </c>
      <c r="B276" s="152"/>
      <c r="C276" s="152"/>
      <c r="D276" s="152"/>
    </row>
    <row r="277" spans="1:4" ht="41.25" customHeight="1">
      <c r="A277" s="108" t="s">
        <v>523</v>
      </c>
      <c r="B277" s="108" t="s">
        <v>463</v>
      </c>
      <c r="C277" s="109">
        <v>0.42</v>
      </c>
      <c r="D277" s="108" t="s">
        <v>524</v>
      </c>
    </row>
    <row r="278" spans="1:4" ht="22.5" customHeight="1">
      <c r="A278" s="167" t="s">
        <v>47</v>
      </c>
      <c r="B278" s="168"/>
      <c r="C278" s="168"/>
      <c r="D278" s="169"/>
    </row>
    <row r="279" spans="1:4" ht="54.75" customHeight="1">
      <c r="A279" s="35" t="s">
        <v>176</v>
      </c>
      <c r="B279" s="10" t="s">
        <v>177</v>
      </c>
      <c r="C279" s="36">
        <v>190.4</v>
      </c>
      <c r="D279" s="6" t="s">
        <v>5</v>
      </c>
    </row>
    <row r="280" spans="1:4" ht="76.5" customHeight="1">
      <c r="A280" s="35" t="s">
        <v>90</v>
      </c>
      <c r="B280" s="10" t="s">
        <v>78</v>
      </c>
      <c r="C280" s="36">
        <v>744.96</v>
      </c>
      <c r="D280" s="6" t="s">
        <v>5</v>
      </c>
    </row>
    <row r="281" spans="1:4" ht="18" customHeight="1">
      <c r="A281" s="167" t="s">
        <v>157</v>
      </c>
      <c r="B281" s="168"/>
      <c r="C281" s="168"/>
      <c r="D281" s="169"/>
    </row>
    <row r="282" spans="1:4" ht="21.75" customHeight="1">
      <c r="A282" s="10" t="s">
        <v>45</v>
      </c>
      <c r="B282" s="10" t="s">
        <v>160</v>
      </c>
      <c r="C282" s="36">
        <v>1366.5</v>
      </c>
      <c r="D282" s="12" t="s">
        <v>46</v>
      </c>
    </row>
    <row r="283" spans="1:4" ht="21.75" customHeight="1">
      <c r="A283" s="156" t="s">
        <v>198</v>
      </c>
      <c r="B283" s="157"/>
      <c r="C283" s="157"/>
      <c r="D283" s="158"/>
    </row>
    <row r="284" spans="1:4" ht="37.5" customHeight="1">
      <c r="A284" s="194" t="s">
        <v>373</v>
      </c>
      <c r="B284" s="195"/>
      <c r="C284" s="92">
        <v>20</v>
      </c>
      <c r="D284" s="91" t="s">
        <v>367</v>
      </c>
    </row>
    <row r="285" spans="1:4" ht="46.5" customHeight="1">
      <c r="A285" s="192" t="s">
        <v>483</v>
      </c>
      <c r="B285" s="192"/>
      <c r="C285" s="192"/>
      <c r="D285" s="192"/>
    </row>
    <row r="286" spans="1:4" ht="19.5" customHeight="1">
      <c r="A286" s="162" t="s">
        <v>26</v>
      </c>
      <c r="B286" s="162"/>
      <c r="C286" s="162"/>
      <c r="D286" s="162"/>
    </row>
    <row r="287" spans="1:4" ht="38.25" customHeight="1">
      <c r="A287" s="162" t="s">
        <v>27</v>
      </c>
      <c r="B287" s="162"/>
      <c r="C287" s="162"/>
      <c r="D287" s="162"/>
    </row>
    <row r="288" spans="1:255" ht="12" customHeight="1">
      <c r="A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39"/>
      <c r="BQ288" s="39"/>
      <c r="BR288" s="39"/>
      <c r="BS288" s="39"/>
      <c r="BT288" s="39"/>
      <c r="BU288" s="39"/>
      <c r="BV288" s="39"/>
      <c r="BW288" s="39"/>
      <c r="BX288" s="39"/>
      <c r="BY288" s="39"/>
      <c r="BZ288" s="39"/>
      <c r="CA288" s="39"/>
      <c r="CB288" s="39"/>
      <c r="CC288" s="39"/>
      <c r="CD288" s="39"/>
      <c r="CE288" s="39"/>
      <c r="CF288" s="39"/>
      <c r="CG288" s="39"/>
      <c r="CH288" s="39"/>
      <c r="CI288" s="39"/>
      <c r="CJ288" s="39"/>
      <c r="CK288" s="39"/>
      <c r="CL288" s="39"/>
      <c r="CM288" s="39"/>
      <c r="CN288" s="39"/>
      <c r="CO288" s="39"/>
      <c r="CP288" s="39"/>
      <c r="CQ288" s="39"/>
      <c r="CR288" s="39"/>
      <c r="CS288" s="39"/>
      <c r="CT288" s="39"/>
      <c r="CU288" s="39"/>
      <c r="CV288" s="39"/>
      <c r="CW288" s="39"/>
      <c r="CX288" s="39"/>
      <c r="CY288" s="39"/>
      <c r="CZ288" s="39"/>
      <c r="DA288" s="39"/>
      <c r="DB288" s="39"/>
      <c r="DC288" s="39"/>
      <c r="DD288" s="39"/>
      <c r="DE288" s="39"/>
      <c r="DF288" s="39"/>
      <c r="DG288" s="39"/>
      <c r="DH288" s="39"/>
      <c r="DI288" s="39"/>
      <c r="DJ288" s="39"/>
      <c r="DK288" s="39"/>
      <c r="DL288" s="39"/>
      <c r="DM288" s="39"/>
      <c r="DN288" s="39"/>
      <c r="DO288" s="39"/>
      <c r="DP288" s="39"/>
      <c r="DQ288" s="39"/>
      <c r="DR288" s="39"/>
      <c r="DS288" s="39"/>
      <c r="DT288" s="39"/>
      <c r="DU288" s="39"/>
      <c r="DV288" s="39"/>
      <c r="DW288" s="39"/>
      <c r="DX288" s="39"/>
      <c r="DY288" s="39"/>
      <c r="DZ288" s="39"/>
      <c r="EA288" s="39"/>
      <c r="EB288" s="39"/>
      <c r="EC288" s="39"/>
      <c r="ED288" s="39"/>
      <c r="EE288" s="39"/>
      <c r="EF288" s="39"/>
      <c r="EG288" s="39"/>
      <c r="EH288" s="39"/>
      <c r="EI288" s="39"/>
      <c r="EJ288" s="39"/>
      <c r="EK288" s="39"/>
      <c r="EL288" s="39"/>
      <c r="EM288" s="39"/>
      <c r="EN288" s="39"/>
      <c r="EO288" s="39"/>
      <c r="EP288" s="39"/>
      <c r="EQ288" s="39"/>
      <c r="ER288" s="39"/>
      <c r="ES288" s="39"/>
      <c r="ET288" s="39"/>
      <c r="EU288" s="39"/>
      <c r="EV288" s="39"/>
      <c r="EW288" s="39"/>
      <c r="EX288" s="39"/>
      <c r="EY288" s="39"/>
      <c r="EZ288" s="39"/>
      <c r="FA288" s="39"/>
      <c r="FB288" s="39"/>
      <c r="FC288" s="39"/>
      <c r="FD288" s="39"/>
      <c r="FE288" s="39"/>
      <c r="FF288" s="39"/>
      <c r="FG288" s="39"/>
      <c r="FH288" s="39"/>
      <c r="FI288" s="39"/>
      <c r="FJ288" s="39"/>
      <c r="FK288" s="39"/>
      <c r="FL288" s="39"/>
      <c r="FM288" s="39"/>
      <c r="FN288" s="39"/>
      <c r="FO288" s="39"/>
      <c r="FP288" s="39"/>
      <c r="FQ288" s="39"/>
      <c r="FR288" s="39"/>
      <c r="FS288" s="39"/>
      <c r="FT288" s="39"/>
      <c r="FU288" s="39"/>
      <c r="FV288" s="39"/>
      <c r="FW288" s="39"/>
      <c r="FX288" s="39"/>
      <c r="FY288" s="39"/>
      <c r="FZ288" s="39"/>
      <c r="GA288" s="39"/>
      <c r="GB288" s="39"/>
      <c r="GC288" s="39"/>
      <c r="GD288" s="39"/>
      <c r="GE288" s="39"/>
      <c r="GF288" s="39"/>
      <c r="GG288" s="39"/>
      <c r="GH288" s="39"/>
      <c r="GI288" s="39"/>
      <c r="GJ288" s="39"/>
      <c r="GK288" s="39"/>
      <c r="GL288" s="39"/>
      <c r="GM288" s="39"/>
      <c r="GN288" s="39"/>
      <c r="GO288" s="39"/>
      <c r="GP288" s="39"/>
      <c r="GQ288" s="39"/>
      <c r="GR288" s="39"/>
      <c r="GS288" s="39"/>
      <c r="GT288" s="39"/>
      <c r="GU288" s="39"/>
      <c r="GV288" s="39"/>
      <c r="GW288" s="39"/>
      <c r="GX288" s="39"/>
      <c r="GY288" s="39"/>
      <c r="GZ288" s="39"/>
      <c r="HA288" s="39"/>
      <c r="HB288" s="39"/>
      <c r="HC288" s="39"/>
      <c r="HD288" s="39"/>
      <c r="HE288" s="39"/>
      <c r="HF288" s="39"/>
      <c r="HG288" s="39"/>
      <c r="HH288" s="39"/>
      <c r="HI288" s="39"/>
      <c r="HJ288" s="39"/>
      <c r="HK288" s="39"/>
      <c r="HL288" s="39"/>
      <c r="HM288" s="39"/>
      <c r="HN288" s="39"/>
      <c r="HO288" s="39"/>
      <c r="HP288" s="39"/>
      <c r="HQ288" s="39"/>
      <c r="HR288" s="39"/>
      <c r="HS288" s="39"/>
      <c r="HT288" s="39"/>
      <c r="HU288" s="39"/>
      <c r="HV288" s="39"/>
      <c r="HW288" s="39"/>
      <c r="HX288" s="39"/>
      <c r="HY288" s="39"/>
      <c r="HZ288" s="39"/>
      <c r="IA288" s="39"/>
      <c r="IB288" s="39"/>
      <c r="IC288" s="39"/>
      <c r="ID288" s="39"/>
      <c r="IE288" s="39"/>
      <c r="IF288" s="39"/>
      <c r="IG288" s="39"/>
      <c r="IH288" s="39"/>
      <c r="II288" s="39"/>
      <c r="IJ288" s="39"/>
      <c r="IK288" s="39"/>
      <c r="IL288" s="39"/>
      <c r="IM288" s="39"/>
      <c r="IN288" s="39"/>
      <c r="IO288" s="39"/>
      <c r="IP288" s="39"/>
      <c r="IQ288" s="39"/>
      <c r="IR288" s="39"/>
      <c r="IS288" s="39"/>
      <c r="IT288" s="39"/>
      <c r="IU288" s="39"/>
    </row>
    <row r="289" spans="1:4" s="95" customFormat="1" ht="51.75" customHeight="1">
      <c r="A289" s="161" t="s">
        <v>66</v>
      </c>
      <c r="B289" s="170"/>
      <c r="C289" s="68"/>
      <c r="D289" s="69" t="s">
        <v>67</v>
      </c>
    </row>
    <row r="290" spans="1:4" s="95" customFormat="1" ht="53.25" customHeight="1">
      <c r="A290" s="161" t="s">
        <v>42</v>
      </c>
      <c r="B290" s="161"/>
      <c r="C290" s="68"/>
      <c r="D290" s="69" t="s">
        <v>591</v>
      </c>
    </row>
    <row r="291" spans="1:4" s="48" customFormat="1" ht="61.5" customHeight="1">
      <c r="A291" s="159"/>
      <c r="B291" s="159"/>
      <c r="C291" s="199"/>
      <c r="D291" s="199"/>
    </row>
    <row r="292" spans="1:4" ht="66.75" customHeight="1">
      <c r="A292" s="161"/>
      <c r="B292" s="170"/>
      <c r="C292" s="88"/>
      <c r="D292" s="88"/>
    </row>
    <row r="293" spans="1:4" ht="18.75" customHeight="1">
      <c r="A293" s="41"/>
      <c r="B293" s="44"/>
      <c r="C293" s="45"/>
      <c r="D293" s="42"/>
    </row>
    <row r="294" spans="1:4" ht="18.75" customHeight="1">
      <c r="A294" s="41"/>
      <c r="B294" s="41"/>
      <c r="C294" s="42"/>
      <c r="D294" s="42"/>
    </row>
    <row r="296" ht="21" customHeight="1"/>
  </sheetData>
  <sheetProtection/>
  <mergeCells count="40">
    <mergeCell ref="A216:D216"/>
    <mergeCell ref="A218:D218"/>
    <mergeCell ref="A220:D220"/>
    <mergeCell ref="A281:D281"/>
    <mergeCell ref="A223:D223"/>
    <mergeCell ref="A278:D278"/>
    <mergeCell ref="A269:D269"/>
    <mergeCell ref="A267:D267"/>
    <mergeCell ref="A283:D283"/>
    <mergeCell ref="A259:D259"/>
    <mergeCell ref="A271:D271"/>
    <mergeCell ref="A284:B284"/>
    <mergeCell ref="A276:D276"/>
    <mergeCell ref="A200:D200"/>
    <mergeCell ref="A205:D205"/>
    <mergeCell ref="A203:D203"/>
    <mergeCell ref="A211:D211"/>
    <mergeCell ref="A213:D213"/>
    <mergeCell ref="A189:D189"/>
    <mergeCell ref="A198:D198"/>
    <mergeCell ref="A194:D194"/>
    <mergeCell ref="A159:A160"/>
    <mergeCell ref="A196:D196"/>
    <mergeCell ref="A184:D184"/>
    <mergeCell ref="A292:B292"/>
    <mergeCell ref="A285:D285"/>
    <mergeCell ref="A286:D286"/>
    <mergeCell ref="A287:D287"/>
    <mergeCell ref="A289:B289"/>
    <mergeCell ref="A290:B290"/>
    <mergeCell ref="A291:B291"/>
    <mergeCell ref="C291:D291"/>
    <mergeCell ref="A1:D1"/>
    <mergeCell ref="A2:D3"/>
    <mergeCell ref="A5:D5"/>
    <mergeCell ref="A80:D80"/>
    <mergeCell ref="A134:D134"/>
    <mergeCell ref="A165:A172"/>
    <mergeCell ref="A163:A164"/>
    <mergeCell ref="A150:A156"/>
  </mergeCells>
  <printOptions/>
  <pageMargins left="0.2755905511811024" right="0.2362204724409449" top="0.2755905511811024" bottom="0.1968503937007874" header="0.2755905511811024" footer="0.1968503937007874"/>
  <pageSetup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4"/>
  <sheetViews>
    <sheetView zoomScalePageLayoutView="0" workbookViewId="0" topLeftCell="A1">
      <selection activeCell="B7" sqref="B7"/>
    </sheetView>
  </sheetViews>
  <sheetFormatPr defaultColWidth="9.00390625" defaultRowHeight="58.5" customHeight="1"/>
  <cols>
    <col min="1" max="1" width="33.375" style="40" customWidth="1"/>
    <col min="2" max="2" width="50.75390625" style="39" customWidth="1"/>
    <col min="3" max="3" width="11.125" style="32" customWidth="1"/>
    <col min="4" max="4" width="131.875" style="1" customWidth="1"/>
    <col min="5" max="5" width="27.25390625" style="1" customWidth="1"/>
    <col min="6" max="6" width="23.375" style="1" customWidth="1"/>
    <col min="7" max="7" width="29.625" style="1" customWidth="1"/>
    <col min="8" max="15" width="9.125" style="1" customWidth="1"/>
    <col min="16" max="16" width="14.00390625" style="1" customWidth="1"/>
    <col min="17" max="17" width="13.375" style="1" customWidth="1"/>
    <col min="18" max="18" width="11.625" style="1" customWidth="1"/>
    <col min="19" max="19" width="18.75390625" style="1" customWidth="1"/>
    <col min="20" max="16384" width="9.125" style="1" customWidth="1"/>
  </cols>
  <sheetData>
    <row r="1" spans="1:5" ht="60" customHeight="1">
      <c r="A1" s="171" t="s">
        <v>557</v>
      </c>
      <c r="B1" s="172"/>
      <c r="C1" s="172"/>
      <c r="D1" s="173"/>
      <c r="E1" s="70"/>
    </row>
    <row r="2" spans="1:6" ht="114.75" customHeight="1">
      <c r="A2" s="174" t="s">
        <v>43</v>
      </c>
      <c r="B2" s="175"/>
      <c r="C2" s="175"/>
      <c r="D2" s="176"/>
      <c r="E2" s="71"/>
      <c r="F2" s="81" t="s">
        <v>275</v>
      </c>
    </row>
    <row r="3" spans="1:5" s="2" customFormat="1" ht="23.25" customHeight="1">
      <c r="A3" s="177"/>
      <c r="B3" s="178"/>
      <c r="C3" s="178"/>
      <c r="D3" s="179"/>
      <c r="E3" s="71"/>
    </row>
    <row r="4" spans="1:6" s="2" customFormat="1" ht="60.75" customHeight="1">
      <c r="A4" s="3" t="s">
        <v>0</v>
      </c>
      <c r="B4" s="4" t="s">
        <v>1</v>
      </c>
      <c r="C4" s="5" t="s">
        <v>44</v>
      </c>
      <c r="D4" s="80" t="s">
        <v>4</v>
      </c>
      <c r="F4" s="2" t="s">
        <v>253</v>
      </c>
    </row>
    <row r="5" spans="1:5" ht="24.75" customHeight="1">
      <c r="A5" s="180" t="s">
        <v>198</v>
      </c>
      <c r="B5" s="181"/>
      <c r="C5" s="181"/>
      <c r="D5" s="182"/>
      <c r="E5" s="72"/>
    </row>
    <row r="6" spans="1:6" ht="35.25" customHeight="1">
      <c r="A6" s="12" t="s">
        <v>87</v>
      </c>
      <c r="B6" s="6" t="s">
        <v>14</v>
      </c>
      <c r="C6" s="7">
        <v>278.3</v>
      </c>
      <c r="D6" s="6" t="s">
        <v>276</v>
      </c>
      <c r="E6" s="39"/>
      <c r="F6" s="1" t="s">
        <v>254</v>
      </c>
    </row>
    <row r="7" spans="1:6" ht="54.75" customHeight="1">
      <c r="A7" s="8" t="s">
        <v>28</v>
      </c>
      <c r="B7" s="6" t="s">
        <v>14</v>
      </c>
      <c r="C7" s="7">
        <v>88.5</v>
      </c>
      <c r="D7" s="6" t="s">
        <v>277</v>
      </c>
      <c r="E7" s="39"/>
      <c r="F7" s="1" t="s">
        <v>255</v>
      </c>
    </row>
    <row r="8" spans="1:6" ht="58.5" customHeight="1">
      <c r="A8" s="89" t="s">
        <v>308</v>
      </c>
      <c r="B8" s="15" t="s">
        <v>12</v>
      </c>
      <c r="C8" s="16">
        <v>35.2</v>
      </c>
      <c r="D8" s="15" t="s">
        <v>433</v>
      </c>
      <c r="E8" s="39" t="s">
        <v>368</v>
      </c>
      <c r="F8" s="1" t="s">
        <v>312</v>
      </c>
    </row>
    <row r="9" spans="1:6" ht="39.75" customHeight="1">
      <c r="A9" s="82" t="s">
        <v>79</v>
      </c>
      <c r="B9" s="6" t="s">
        <v>12</v>
      </c>
      <c r="C9" s="13">
        <v>46.7</v>
      </c>
      <c r="D9" s="10" t="s">
        <v>279</v>
      </c>
      <c r="E9" s="41"/>
      <c r="F9" s="1" t="s">
        <v>214</v>
      </c>
    </row>
    <row r="10" spans="1:6" ht="74.25" customHeight="1">
      <c r="A10" s="82" t="s">
        <v>97</v>
      </c>
      <c r="B10" s="10" t="s">
        <v>10</v>
      </c>
      <c r="C10" s="43">
        <v>42.8</v>
      </c>
      <c r="D10" s="6" t="s">
        <v>332</v>
      </c>
      <c r="E10" s="39" t="s">
        <v>327</v>
      </c>
      <c r="F10" s="1" t="s">
        <v>215</v>
      </c>
    </row>
    <row r="11" spans="1:6" ht="72" customHeight="1">
      <c r="A11" s="82" t="s">
        <v>97</v>
      </c>
      <c r="B11" s="10" t="s">
        <v>10</v>
      </c>
      <c r="C11" s="11">
        <v>40.1</v>
      </c>
      <c r="D11" s="6" t="s">
        <v>332</v>
      </c>
      <c r="E11" s="39" t="s">
        <v>327</v>
      </c>
      <c r="F11" s="1" t="s">
        <v>215</v>
      </c>
    </row>
    <row r="12" spans="1:6" ht="55.5" customHeight="1">
      <c r="A12" s="82" t="s">
        <v>77</v>
      </c>
      <c r="B12" s="10" t="s">
        <v>10</v>
      </c>
      <c r="C12" s="11">
        <v>102</v>
      </c>
      <c r="D12" s="6" t="s">
        <v>323</v>
      </c>
      <c r="E12" s="39"/>
      <c r="F12" s="1" t="s">
        <v>216</v>
      </c>
    </row>
    <row r="13" spans="1:6" ht="55.5" customHeight="1">
      <c r="A13" s="82" t="s">
        <v>491</v>
      </c>
      <c r="B13" s="10" t="s">
        <v>492</v>
      </c>
      <c r="C13" s="11">
        <v>86</v>
      </c>
      <c r="D13" s="6" t="s">
        <v>369</v>
      </c>
      <c r="E13" s="39"/>
      <c r="F13" s="1" t="s">
        <v>493</v>
      </c>
    </row>
    <row r="14" spans="1:6" ht="41.25" customHeight="1">
      <c r="A14" s="12" t="s">
        <v>29</v>
      </c>
      <c r="B14" s="6" t="s">
        <v>10</v>
      </c>
      <c r="C14" s="7">
        <v>241.5</v>
      </c>
      <c r="D14" s="6" t="s">
        <v>280</v>
      </c>
      <c r="E14" s="39"/>
      <c r="F14" s="1" t="s">
        <v>217</v>
      </c>
    </row>
    <row r="15" spans="1:6" ht="41.25" customHeight="1">
      <c r="A15" s="51" t="s">
        <v>156</v>
      </c>
      <c r="B15" s="15" t="s">
        <v>20</v>
      </c>
      <c r="C15" s="52">
        <v>30</v>
      </c>
      <c r="D15" s="10" t="s">
        <v>434</v>
      </c>
      <c r="E15" s="81" t="s">
        <v>374</v>
      </c>
      <c r="F15" s="1" t="s">
        <v>225</v>
      </c>
    </row>
    <row r="16" spans="1:6" ht="45.75" customHeight="1">
      <c r="A16" s="12" t="s">
        <v>71</v>
      </c>
      <c r="B16" s="6" t="s">
        <v>10</v>
      </c>
      <c r="C16" s="7">
        <v>106.3</v>
      </c>
      <c r="D16" s="6" t="s">
        <v>281</v>
      </c>
      <c r="E16" s="39"/>
      <c r="F16" s="1" t="s">
        <v>224</v>
      </c>
    </row>
    <row r="17" spans="1:6" ht="55.5" customHeight="1">
      <c r="A17" s="12" t="s">
        <v>106</v>
      </c>
      <c r="B17" s="6" t="s">
        <v>12</v>
      </c>
      <c r="C17" s="7">
        <v>59.1</v>
      </c>
      <c r="D17" s="15" t="s">
        <v>282</v>
      </c>
      <c r="E17" s="73"/>
      <c r="F17" s="1" t="s">
        <v>236</v>
      </c>
    </row>
    <row r="18" spans="1:6" ht="36.75" customHeight="1">
      <c r="A18" s="12" t="s">
        <v>30</v>
      </c>
      <c r="B18" s="6" t="s">
        <v>10</v>
      </c>
      <c r="C18" s="7">
        <v>170.6</v>
      </c>
      <c r="D18" s="6" t="s">
        <v>280</v>
      </c>
      <c r="E18" s="39"/>
      <c r="F18" s="1" t="s">
        <v>237</v>
      </c>
    </row>
    <row r="19" spans="1:6" ht="36" customHeight="1">
      <c r="A19" s="12" t="s">
        <v>60</v>
      </c>
      <c r="B19" s="6" t="s">
        <v>20</v>
      </c>
      <c r="C19" s="7">
        <v>106.9</v>
      </c>
      <c r="D19" s="100" t="s">
        <v>396</v>
      </c>
      <c r="E19" s="39"/>
      <c r="F19" s="1" t="s">
        <v>237</v>
      </c>
    </row>
    <row r="20" spans="1:6" ht="59.25" customHeight="1">
      <c r="A20" s="12" t="s">
        <v>59</v>
      </c>
      <c r="B20" s="6" t="s">
        <v>10</v>
      </c>
      <c r="C20" s="7">
        <v>59</v>
      </c>
      <c r="D20" s="10" t="s">
        <v>283</v>
      </c>
      <c r="E20" s="41"/>
      <c r="F20" s="1" t="s">
        <v>223</v>
      </c>
    </row>
    <row r="21" spans="1:6" ht="66.75" customHeight="1">
      <c r="A21" s="12" t="s">
        <v>502</v>
      </c>
      <c r="B21" s="6" t="s">
        <v>10</v>
      </c>
      <c r="C21" s="7">
        <v>98.2</v>
      </c>
      <c r="D21" s="6" t="s">
        <v>70</v>
      </c>
      <c r="E21" s="41" t="s">
        <v>554</v>
      </c>
      <c r="F21" s="1" t="s">
        <v>501</v>
      </c>
    </row>
    <row r="22" spans="1:6" ht="41.25" customHeight="1">
      <c r="A22" s="12" t="s">
        <v>31</v>
      </c>
      <c r="B22" s="6" t="s">
        <v>10</v>
      </c>
      <c r="C22" s="7">
        <v>135.1</v>
      </c>
      <c r="D22" s="6" t="s">
        <v>280</v>
      </c>
      <c r="E22" s="39"/>
      <c r="F22" s="1" t="s">
        <v>222</v>
      </c>
    </row>
    <row r="23" spans="1:6" ht="58.5" customHeight="1">
      <c r="A23" s="12" t="s">
        <v>194</v>
      </c>
      <c r="B23" s="6" t="s">
        <v>12</v>
      </c>
      <c r="C23" s="7">
        <v>39.1</v>
      </c>
      <c r="D23" s="100" t="s">
        <v>397</v>
      </c>
      <c r="E23" s="39" t="s">
        <v>368</v>
      </c>
      <c r="F23" s="1" t="s">
        <v>221</v>
      </c>
    </row>
    <row r="24" spans="1:6" ht="58.5" customHeight="1">
      <c r="A24" s="121" t="s">
        <v>565</v>
      </c>
      <c r="B24" s="122" t="s">
        <v>39</v>
      </c>
      <c r="C24" s="123">
        <v>90.9</v>
      </c>
      <c r="D24" s="122" t="s">
        <v>528</v>
      </c>
      <c r="E24" s="39"/>
      <c r="F24" s="1" t="s">
        <v>566</v>
      </c>
    </row>
    <row r="25" spans="1:6" ht="36.75" customHeight="1">
      <c r="A25" s="12" t="s">
        <v>158</v>
      </c>
      <c r="B25" s="6" t="s">
        <v>10</v>
      </c>
      <c r="C25" s="7">
        <v>97</v>
      </c>
      <c r="D25" s="6" t="s">
        <v>280</v>
      </c>
      <c r="E25" s="39"/>
      <c r="F25" s="1" t="s">
        <v>220</v>
      </c>
    </row>
    <row r="26" spans="1:6" ht="54" customHeight="1">
      <c r="A26" s="14" t="s">
        <v>192</v>
      </c>
      <c r="B26" s="15" t="s">
        <v>12</v>
      </c>
      <c r="C26" s="16">
        <v>38.8</v>
      </c>
      <c r="D26" s="15" t="s">
        <v>375</v>
      </c>
      <c r="E26" s="73" t="s">
        <v>365</v>
      </c>
      <c r="F26" s="59" t="s">
        <v>231</v>
      </c>
    </row>
    <row r="27" spans="1:6" ht="75.75" customHeight="1">
      <c r="A27" s="14" t="s">
        <v>192</v>
      </c>
      <c r="B27" s="15" t="s">
        <v>12</v>
      </c>
      <c r="C27" s="16">
        <v>37</v>
      </c>
      <c r="D27" s="6" t="s">
        <v>436</v>
      </c>
      <c r="E27" s="73" t="s">
        <v>365</v>
      </c>
      <c r="F27" s="59" t="s">
        <v>353</v>
      </c>
    </row>
    <row r="28" spans="1:6" ht="47.25" customHeight="1">
      <c r="A28" s="12" t="s">
        <v>32</v>
      </c>
      <c r="B28" s="6" t="s">
        <v>15</v>
      </c>
      <c r="C28" s="7">
        <v>213.44</v>
      </c>
      <c r="D28" s="6" t="s">
        <v>284</v>
      </c>
      <c r="E28" s="39"/>
      <c r="F28" s="1" t="s">
        <v>230</v>
      </c>
    </row>
    <row r="29" spans="1:11" s="60" customFormat="1" ht="41.25" customHeight="1">
      <c r="A29" s="12" t="s">
        <v>274</v>
      </c>
      <c r="B29" s="6" t="s">
        <v>12</v>
      </c>
      <c r="C29" s="7">
        <v>22.3</v>
      </c>
      <c r="D29" s="6" t="s">
        <v>435</v>
      </c>
      <c r="E29" s="39" t="s">
        <v>326</v>
      </c>
      <c r="F29" s="61" t="s">
        <v>272</v>
      </c>
      <c r="G29" s="67"/>
      <c r="H29" s="67"/>
      <c r="I29" s="67"/>
      <c r="J29" s="67"/>
      <c r="K29" s="67"/>
    </row>
    <row r="30" spans="1:11" s="60" customFormat="1" ht="96.75" customHeight="1">
      <c r="A30" s="12" t="s">
        <v>274</v>
      </c>
      <c r="B30" s="6" t="s">
        <v>12</v>
      </c>
      <c r="C30" s="7">
        <v>235.7</v>
      </c>
      <c r="D30" s="15" t="s">
        <v>512</v>
      </c>
      <c r="E30" s="62" t="s">
        <v>511</v>
      </c>
      <c r="F30" s="59" t="s">
        <v>302</v>
      </c>
      <c r="G30" s="67"/>
      <c r="H30" s="67"/>
      <c r="I30" s="67"/>
      <c r="J30" s="67"/>
      <c r="K30" s="67"/>
    </row>
    <row r="31" spans="1:6" ht="59.25" customHeight="1">
      <c r="A31" s="12" t="s">
        <v>189</v>
      </c>
      <c r="B31" s="6" t="s">
        <v>103</v>
      </c>
      <c r="C31" s="53" t="s">
        <v>190</v>
      </c>
      <c r="D31" s="6" t="s">
        <v>316</v>
      </c>
      <c r="E31" s="39" t="s">
        <v>300</v>
      </c>
      <c r="F31" s="1" t="s">
        <v>219</v>
      </c>
    </row>
    <row r="32" spans="1:6" ht="33.75" customHeight="1">
      <c r="A32" s="12" t="s">
        <v>33</v>
      </c>
      <c r="B32" s="6" t="s">
        <v>16</v>
      </c>
      <c r="C32" s="7">
        <v>213.7</v>
      </c>
      <c r="D32" s="6" t="s">
        <v>280</v>
      </c>
      <c r="E32" s="39"/>
      <c r="F32" s="1" t="s">
        <v>238</v>
      </c>
    </row>
    <row r="33" spans="1:6" ht="33.75" customHeight="1">
      <c r="A33" s="12" t="s">
        <v>34</v>
      </c>
      <c r="B33" s="6" t="s">
        <v>7</v>
      </c>
      <c r="C33" s="7">
        <v>99.1</v>
      </c>
      <c r="D33" s="6" t="s">
        <v>280</v>
      </c>
      <c r="E33" s="39"/>
      <c r="F33" s="1" t="s">
        <v>218</v>
      </c>
    </row>
    <row r="34" spans="1:6" ht="56.25" customHeight="1">
      <c r="A34" s="12" t="s">
        <v>349</v>
      </c>
      <c r="B34" s="6" t="s">
        <v>20</v>
      </c>
      <c r="C34" s="7">
        <v>78.9</v>
      </c>
      <c r="D34" s="6" t="s">
        <v>70</v>
      </c>
      <c r="E34" s="39" t="s">
        <v>365</v>
      </c>
      <c r="F34" s="111" t="s">
        <v>348</v>
      </c>
    </row>
    <row r="35" spans="1:6" ht="63" customHeight="1">
      <c r="A35" s="14" t="s">
        <v>54</v>
      </c>
      <c r="B35" s="6" t="s">
        <v>39</v>
      </c>
      <c r="C35" s="13">
        <v>65</v>
      </c>
      <c r="D35" s="10" t="s">
        <v>285</v>
      </c>
      <c r="E35" s="41"/>
      <c r="F35" s="1" t="s">
        <v>252</v>
      </c>
    </row>
    <row r="36" spans="1:6" ht="21" customHeight="1">
      <c r="A36" s="14" t="s">
        <v>82</v>
      </c>
      <c r="B36" s="6" t="s">
        <v>83</v>
      </c>
      <c r="C36" s="13">
        <v>370.8</v>
      </c>
      <c r="D36" s="10" t="s">
        <v>5</v>
      </c>
      <c r="E36" s="41"/>
      <c r="F36" s="1" t="s">
        <v>245</v>
      </c>
    </row>
    <row r="37" spans="1:6" ht="60" customHeight="1">
      <c r="A37" s="14" t="s">
        <v>162</v>
      </c>
      <c r="B37" s="6" t="s">
        <v>12</v>
      </c>
      <c r="C37" s="13">
        <v>60.3</v>
      </c>
      <c r="D37" s="6" t="s">
        <v>278</v>
      </c>
      <c r="E37" s="39"/>
      <c r="F37" s="1" t="s">
        <v>247</v>
      </c>
    </row>
    <row r="38" spans="1:6" ht="77.25" customHeight="1">
      <c r="A38" s="12" t="s">
        <v>88</v>
      </c>
      <c r="B38" s="6" t="s">
        <v>12</v>
      </c>
      <c r="C38" s="13">
        <v>225.9</v>
      </c>
      <c r="D38" s="10" t="s">
        <v>286</v>
      </c>
      <c r="E38" s="41"/>
      <c r="F38" s="1" t="s">
        <v>246</v>
      </c>
    </row>
    <row r="39" spans="1:6" ht="37.5" customHeight="1">
      <c r="A39" s="10" t="s">
        <v>100</v>
      </c>
      <c r="B39" s="6" t="s">
        <v>11</v>
      </c>
      <c r="C39" s="13">
        <v>14.5</v>
      </c>
      <c r="D39" s="10" t="s">
        <v>101</v>
      </c>
      <c r="E39" s="41"/>
      <c r="F39" s="1" t="s">
        <v>234</v>
      </c>
    </row>
    <row r="40" spans="1:5" ht="37.5" customHeight="1">
      <c r="A40" s="19" t="s">
        <v>89</v>
      </c>
      <c r="B40" s="15" t="s">
        <v>430</v>
      </c>
      <c r="C40" s="13">
        <v>24</v>
      </c>
      <c r="D40" s="15" t="s">
        <v>161</v>
      </c>
      <c r="E40" s="41"/>
    </row>
    <row r="41" spans="1:6" ht="37.5" customHeight="1">
      <c r="A41" s="19" t="s">
        <v>89</v>
      </c>
      <c r="B41" s="15" t="s">
        <v>193</v>
      </c>
      <c r="C41" s="13">
        <v>4</v>
      </c>
      <c r="D41" s="15" t="s">
        <v>86</v>
      </c>
      <c r="E41" s="73"/>
      <c r="F41" s="63"/>
    </row>
    <row r="42" spans="1:6" ht="37.5" customHeight="1">
      <c r="A42" s="19" t="s">
        <v>89</v>
      </c>
      <c r="B42" s="15" t="s">
        <v>93</v>
      </c>
      <c r="C42" s="16">
        <v>30</v>
      </c>
      <c r="D42" s="15" t="s">
        <v>497</v>
      </c>
      <c r="E42" s="73"/>
      <c r="F42" s="1" t="s">
        <v>212</v>
      </c>
    </row>
    <row r="43" spans="1:6" ht="38.25" customHeight="1">
      <c r="A43" s="19" t="s">
        <v>89</v>
      </c>
      <c r="B43" s="15" t="s">
        <v>94</v>
      </c>
      <c r="C43" s="16">
        <v>8</v>
      </c>
      <c r="D43" s="15" t="s">
        <v>497</v>
      </c>
      <c r="E43" s="73"/>
      <c r="F43" s="1" t="s">
        <v>212</v>
      </c>
    </row>
    <row r="44" spans="1:6" ht="80.25" customHeight="1">
      <c r="A44" s="19" t="s">
        <v>195</v>
      </c>
      <c r="B44" s="15" t="s">
        <v>39</v>
      </c>
      <c r="C44" s="16">
        <v>11</v>
      </c>
      <c r="D44" s="6" t="s">
        <v>436</v>
      </c>
      <c r="E44" s="39"/>
      <c r="F44" s="1" t="s">
        <v>233</v>
      </c>
    </row>
    <row r="45" spans="1:6" ht="75" customHeight="1">
      <c r="A45" s="19" t="s">
        <v>174</v>
      </c>
      <c r="B45" s="15" t="s">
        <v>20</v>
      </c>
      <c r="C45" s="36">
        <v>12.6</v>
      </c>
      <c r="D45" s="6" t="s">
        <v>437</v>
      </c>
      <c r="E45" s="1" t="s">
        <v>338</v>
      </c>
      <c r="F45" s="1" t="s">
        <v>232</v>
      </c>
    </row>
    <row r="46" spans="1:6" ht="62.25" customHeight="1">
      <c r="A46" s="12" t="s">
        <v>92</v>
      </c>
      <c r="B46" s="6" t="s">
        <v>20</v>
      </c>
      <c r="C46" s="13">
        <v>439.5</v>
      </c>
      <c r="D46" s="6" t="s">
        <v>287</v>
      </c>
      <c r="E46" s="39"/>
      <c r="F46" s="1" t="s">
        <v>241</v>
      </c>
    </row>
    <row r="47" spans="1:6" ht="34.5" customHeight="1">
      <c r="A47" s="12" t="s">
        <v>146</v>
      </c>
      <c r="B47" s="6" t="s">
        <v>12</v>
      </c>
      <c r="C47" s="13">
        <v>45.6</v>
      </c>
      <c r="D47" s="6" t="s">
        <v>288</v>
      </c>
      <c r="E47" s="39"/>
      <c r="F47" s="1" t="s">
        <v>228</v>
      </c>
    </row>
    <row r="48" spans="1:6" ht="72.75" customHeight="1">
      <c r="A48" s="49" t="s">
        <v>154</v>
      </c>
      <c r="B48" s="15" t="s">
        <v>12</v>
      </c>
      <c r="C48" s="50">
        <v>131.9</v>
      </c>
      <c r="D48" s="6" t="s">
        <v>289</v>
      </c>
      <c r="E48" s="39"/>
      <c r="F48" s="1" t="s">
        <v>242</v>
      </c>
    </row>
    <row r="49" spans="1:6" ht="65.25" customHeight="1">
      <c r="A49" s="49" t="s">
        <v>314</v>
      </c>
      <c r="B49" s="15" t="s">
        <v>39</v>
      </c>
      <c r="C49" s="50">
        <v>272.8</v>
      </c>
      <c r="D49" s="6" t="s">
        <v>585</v>
      </c>
      <c r="E49" s="39" t="s">
        <v>583</v>
      </c>
      <c r="F49" s="1" t="s">
        <v>532</v>
      </c>
    </row>
    <row r="50" spans="1:6" ht="75.75" customHeight="1">
      <c r="A50" s="49" t="s">
        <v>314</v>
      </c>
      <c r="B50" s="15" t="s">
        <v>39</v>
      </c>
      <c r="C50" s="50">
        <v>56.6</v>
      </c>
      <c r="D50" s="6" t="s">
        <v>289</v>
      </c>
      <c r="E50" s="39" t="s">
        <v>370</v>
      </c>
      <c r="F50" s="59" t="s">
        <v>315</v>
      </c>
    </row>
    <row r="51" spans="1:6" ht="60.75" customHeight="1">
      <c r="A51" s="49" t="s">
        <v>150</v>
      </c>
      <c r="B51" s="15" t="s">
        <v>151</v>
      </c>
      <c r="C51" s="50" t="s">
        <v>152</v>
      </c>
      <c r="D51" s="6" t="s">
        <v>290</v>
      </c>
      <c r="E51" s="39"/>
      <c r="F51" s="1" t="s">
        <v>239</v>
      </c>
    </row>
    <row r="52" spans="1:6" ht="60.75" customHeight="1">
      <c r="A52" s="49" t="s">
        <v>386</v>
      </c>
      <c r="B52" s="15" t="s">
        <v>39</v>
      </c>
      <c r="C52" s="99">
        <v>13</v>
      </c>
      <c r="D52" s="100" t="s">
        <v>398</v>
      </c>
      <c r="E52" s="39" t="s">
        <v>395</v>
      </c>
      <c r="F52" s="1" t="s">
        <v>387</v>
      </c>
    </row>
    <row r="53" spans="1:6" ht="72.75" customHeight="1">
      <c r="A53" s="49" t="s">
        <v>199</v>
      </c>
      <c r="B53" s="15" t="s">
        <v>11</v>
      </c>
      <c r="C53" s="36">
        <v>17.8</v>
      </c>
      <c r="D53" s="15" t="s">
        <v>438</v>
      </c>
      <c r="E53" s="73" t="s">
        <v>365</v>
      </c>
      <c r="F53" s="1" t="s">
        <v>240</v>
      </c>
    </row>
    <row r="54" spans="1:6" ht="56.25" customHeight="1">
      <c r="A54" s="49" t="s">
        <v>180</v>
      </c>
      <c r="B54" s="15" t="s">
        <v>11</v>
      </c>
      <c r="C54" s="38">
        <v>13</v>
      </c>
      <c r="D54" s="6" t="s">
        <v>439</v>
      </c>
      <c r="E54" s="39" t="s">
        <v>371</v>
      </c>
      <c r="F54" s="1" t="s">
        <v>244</v>
      </c>
    </row>
    <row r="55" spans="1:6" ht="75" customHeight="1">
      <c r="A55" s="49" t="s">
        <v>180</v>
      </c>
      <c r="B55" s="15" t="s">
        <v>11</v>
      </c>
      <c r="C55" s="36">
        <v>39.5</v>
      </c>
      <c r="D55" s="6" t="s">
        <v>376</v>
      </c>
      <c r="E55" s="39" t="s">
        <v>371</v>
      </c>
      <c r="F55" s="1" t="s">
        <v>243</v>
      </c>
    </row>
    <row r="56" spans="1:6" ht="57.75" customHeight="1">
      <c r="A56" s="49" t="s">
        <v>153</v>
      </c>
      <c r="B56" s="15" t="s">
        <v>11</v>
      </c>
      <c r="C56" s="50">
        <v>151.9</v>
      </c>
      <c r="D56" s="6" t="s">
        <v>377</v>
      </c>
      <c r="E56" s="39" t="s">
        <v>365</v>
      </c>
      <c r="F56" s="59" t="s">
        <v>269</v>
      </c>
    </row>
    <row r="57" spans="1:6" ht="83.25" customHeight="1">
      <c r="A57" s="49" t="s">
        <v>102</v>
      </c>
      <c r="B57" s="15" t="s">
        <v>11</v>
      </c>
      <c r="C57" s="50">
        <v>15.46</v>
      </c>
      <c r="D57" s="10" t="s">
        <v>440</v>
      </c>
      <c r="E57" s="41"/>
      <c r="F57" s="1" t="s">
        <v>248</v>
      </c>
    </row>
    <row r="58" spans="1:6" ht="117.75" customHeight="1">
      <c r="A58" s="12" t="s">
        <v>164</v>
      </c>
      <c r="B58" s="120" t="s">
        <v>534</v>
      </c>
      <c r="C58" s="7">
        <v>8.9</v>
      </c>
      <c r="D58" s="6" t="s">
        <v>559</v>
      </c>
      <c r="E58" s="39" t="s">
        <v>322</v>
      </c>
      <c r="F58" s="1" t="s">
        <v>249</v>
      </c>
    </row>
    <row r="59" spans="1:6" ht="81" customHeight="1">
      <c r="A59" s="12" t="s">
        <v>191</v>
      </c>
      <c r="B59" s="6" t="s">
        <v>11</v>
      </c>
      <c r="C59" s="7">
        <v>22.81</v>
      </c>
      <c r="D59" s="6" t="s">
        <v>560</v>
      </c>
      <c r="E59" s="39" t="s">
        <v>554</v>
      </c>
      <c r="F59" s="1" t="s">
        <v>503</v>
      </c>
    </row>
    <row r="60" spans="1:6" ht="60" customHeight="1">
      <c r="A60" s="12" t="s">
        <v>191</v>
      </c>
      <c r="B60" s="6" t="s">
        <v>11</v>
      </c>
      <c r="C60" s="18">
        <v>25.9</v>
      </c>
      <c r="D60" s="10" t="s">
        <v>441</v>
      </c>
      <c r="E60" s="41"/>
      <c r="F60" s="1" t="s">
        <v>229</v>
      </c>
    </row>
    <row r="61" spans="1:6" ht="56.25" customHeight="1">
      <c r="A61" s="14" t="s">
        <v>165</v>
      </c>
      <c r="B61" s="6" t="s">
        <v>12</v>
      </c>
      <c r="C61" s="18">
        <v>37.3</v>
      </c>
      <c r="D61" s="10" t="s">
        <v>292</v>
      </c>
      <c r="E61" s="41"/>
      <c r="F61" s="1" t="s">
        <v>226</v>
      </c>
    </row>
    <row r="62" spans="1:6" ht="82.5" customHeight="1">
      <c r="A62" s="14" t="s">
        <v>170</v>
      </c>
      <c r="B62" s="6" t="s">
        <v>12</v>
      </c>
      <c r="C62" s="18">
        <v>30.1</v>
      </c>
      <c r="D62" s="10" t="s">
        <v>293</v>
      </c>
      <c r="E62" s="41"/>
      <c r="F62" s="1" t="s">
        <v>227</v>
      </c>
    </row>
    <row r="63" spans="1:7" ht="51.75" customHeight="1">
      <c r="A63" s="12" t="s">
        <v>175</v>
      </c>
      <c r="B63" s="6" t="s">
        <v>12</v>
      </c>
      <c r="C63" s="18">
        <v>286.7</v>
      </c>
      <c r="D63" s="10" t="s">
        <v>333</v>
      </c>
      <c r="E63" s="41" t="s">
        <v>328</v>
      </c>
      <c r="F63" s="1" t="s">
        <v>235</v>
      </c>
      <c r="G63" s="66" t="s">
        <v>273</v>
      </c>
    </row>
    <row r="64" spans="1:6" ht="54.75" customHeight="1">
      <c r="A64" s="14" t="s">
        <v>182</v>
      </c>
      <c r="B64" s="6" t="s">
        <v>12</v>
      </c>
      <c r="C64" s="18">
        <v>278.54</v>
      </c>
      <c r="D64" s="10" t="s">
        <v>292</v>
      </c>
      <c r="E64" s="41"/>
      <c r="F64" s="1" t="s">
        <v>268</v>
      </c>
    </row>
    <row r="65" spans="1:7" ht="56.25" customHeight="1">
      <c r="A65" s="12" t="s">
        <v>383</v>
      </c>
      <c r="B65" s="6" t="s">
        <v>384</v>
      </c>
      <c r="C65" s="18">
        <v>24.7</v>
      </c>
      <c r="D65" s="100" t="s">
        <v>399</v>
      </c>
      <c r="E65" s="41" t="s">
        <v>395</v>
      </c>
      <c r="F65" s="111" t="s">
        <v>385</v>
      </c>
      <c r="G65" s="66"/>
    </row>
    <row r="66" spans="1:6" ht="75" customHeight="1">
      <c r="A66" s="12" t="s">
        <v>206</v>
      </c>
      <c r="B66" s="6" t="s">
        <v>207</v>
      </c>
      <c r="C66" s="7">
        <f>104+29.2</f>
        <v>133.2</v>
      </c>
      <c r="D66" s="100" t="s">
        <v>400</v>
      </c>
      <c r="E66" s="39" t="s">
        <v>365</v>
      </c>
      <c r="F66" s="61" t="s">
        <v>251</v>
      </c>
    </row>
    <row r="67" spans="1:6" ht="76.5" customHeight="1">
      <c r="A67" s="14" t="s">
        <v>206</v>
      </c>
      <c r="B67" s="15" t="s">
        <v>205</v>
      </c>
      <c r="C67" s="16">
        <v>25.2</v>
      </c>
      <c r="D67" s="35" t="s">
        <v>498</v>
      </c>
      <c r="E67" s="39" t="s">
        <v>464</v>
      </c>
      <c r="F67" s="59" t="s">
        <v>465</v>
      </c>
    </row>
    <row r="68" spans="1:6" ht="45" customHeight="1">
      <c r="A68" s="12" t="s">
        <v>405</v>
      </c>
      <c r="B68" s="6" t="s">
        <v>11</v>
      </c>
      <c r="C68" s="16">
        <v>25.74</v>
      </c>
      <c r="D68" s="10" t="s">
        <v>406</v>
      </c>
      <c r="E68" s="81"/>
      <c r="F68" s="61"/>
    </row>
    <row r="69" spans="1:6" ht="39" customHeight="1">
      <c r="A69" s="12" t="s">
        <v>271</v>
      </c>
      <c r="B69" s="6" t="s">
        <v>20</v>
      </c>
      <c r="C69" s="7">
        <v>24.1</v>
      </c>
      <c r="D69" s="6" t="s">
        <v>442</v>
      </c>
      <c r="E69" s="39"/>
      <c r="F69" s="61" t="s">
        <v>250</v>
      </c>
    </row>
    <row r="70" spans="1:6" ht="53.25" customHeight="1">
      <c r="A70" s="12" t="s">
        <v>351</v>
      </c>
      <c r="B70" s="6" t="s">
        <v>352</v>
      </c>
      <c r="C70" s="7">
        <v>35</v>
      </c>
      <c r="D70" s="6" t="s">
        <v>586</v>
      </c>
      <c r="E70" s="39" t="s">
        <v>365</v>
      </c>
      <c r="F70" s="59" t="s">
        <v>466</v>
      </c>
    </row>
    <row r="71" spans="1:6" ht="33.75" customHeight="1">
      <c r="A71" s="121" t="s">
        <v>351</v>
      </c>
      <c r="B71" s="122" t="s">
        <v>352</v>
      </c>
      <c r="C71" s="123">
        <v>14.3</v>
      </c>
      <c r="D71" s="122" t="s">
        <v>18</v>
      </c>
      <c r="E71" s="39"/>
      <c r="F71" s="111" t="s">
        <v>573</v>
      </c>
    </row>
    <row r="72" spans="1:6" ht="51" customHeight="1">
      <c r="A72" s="12" t="s">
        <v>388</v>
      </c>
      <c r="B72" s="6" t="s">
        <v>11</v>
      </c>
      <c r="C72" s="7">
        <v>162.23</v>
      </c>
      <c r="D72" s="101" t="s">
        <v>211</v>
      </c>
      <c r="E72" s="39" t="s">
        <v>587</v>
      </c>
      <c r="F72" s="113">
        <v>42704</v>
      </c>
    </row>
    <row r="73" spans="1:6" ht="51" customHeight="1">
      <c r="A73" s="12" t="s">
        <v>452</v>
      </c>
      <c r="B73" s="6" t="s">
        <v>453</v>
      </c>
      <c r="C73" s="7">
        <v>4.5</v>
      </c>
      <c r="D73" s="35" t="s">
        <v>399</v>
      </c>
      <c r="E73" s="39"/>
      <c r="F73" s="61"/>
    </row>
    <row r="74" spans="1:6" ht="58.5" customHeight="1">
      <c r="A74" s="12" t="s">
        <v>479</v>
      </c>
      <c r="B74" s="6" t="s">
        <v>480</v>
      </c>
      <c r="C74" s="7">
        <v>59.2</v>
      </c>
      <c r="D74" s="35" t="s">
        <v>481</v>
      </c>
      <c r="E74" s="39"/>
      <c r="F74" s="61"/>
    </row>
    <row r="75" spans="1:6" ht="58.5" customHeight="1">
      <c r="A75" s="12" t="s">
        <v>489</v>
      </c>
      <c r="B75" s="6" t="s">
        <v>12</v>
      </c>
      <c r="C75" s="7">
        <v>15.4</v>
      </c>
      <c r="D75" s="35" t="s">
        <v>399</v>
      </c>
      <c r="E75" s="39" t="s">
        <v>494</v>
      </c>
      <c r="F75" s="61"/>
    </row>
    <row r="76" spans="1:6" ht="63.75" customHeight="1">
      <c r="A76" s="12" t="s">
        <v>495</v>
      </c>
      <c r="B76" s="6" t="s">
        <v>12</v>
      </c>
      <c r="C76" s="7">
        <v>10.3</v>
      </c>
      <c r="D76" s="35" t="s">
        <v>399</v>
      </c>
      <c r="E76" s="39" t="s">
        <v>510</v>
      </c>
      <c r="F76" s="115" t="s">
        <v>496</v>
      </c>
    </row>
    <row r="77" spans="1:6" ht="75.75" customHeight="1">
      <c r="A77" s="12" t="s">
        <v>513</v>
      </c>
      <c r="B77" s="6" t="s">
        <v>12</v>
      </c>
      <c r="C77" s="7">
        <v>65.5</v>
      </c>
      <c r="D77" s="35" t="s">
        <v>588</v>
      </c>
      <c r="E77" s="39"/>
      <c r="F77" s="115" t="s">
        <v>514</v>
      </c>
    </row>
    <row r="78" spans="1:6" ht="42" customHeight="1">
      <c r="A78" s="125" t="s">
        <v>536</v>
      </c>
      <c r="B78" s="142" t="s">
        <v>537</v>
      </c>
      <c r="C78" s="146">
        <v>47.3</v>
      </c>
      <c r="D78" s="126" t="s">
        <v>382</v>
      </c>
      <c r="E78" s="39"/>
      <c r="F78" s="115"/>
    </row>
    <row r="79" spans="1:5" ht="23.25" customHeight="1">
      <c r="A79" s="152" t="s">
        <v>2</v>
      </c>
      <c r="B79" s="152"/>
      <c r="C79" s="152"/>
      <c r="D79" s="152"/>
      <c r="E79" s="75"/>
    </row>
    <row r="80" spans="1:6" ht="43.5" customHeight="1">
      <c r="A80" s="94" t="s">
        <v>407</v>
      </c>
      <c r="B80" s="94" t="s">
        <v>11</v>
      </c>
      <c r="C80" s="104">
        <v>96.4</v>
      </c>
      <c r="D80" s="105" t="s">
        <v>350</v>
      </c>
      <c r="E80" s="75"/>
      <c r="F80" s="1" t="s">
        <v>409</v>
      </c>
    </row>
    <row r="81" spans="1:6" ht="45.75" customHeight="1">
      <c r="A81" s="94" t="s">
        <v>407</v>
      </c>
      <c r="B81" s="94" t="s">
        <v>408</v>
      </c>
      <c r="C81" s="104">
        <v>22.7</v>
      </c>
      <c r="D81" s="105" t="s">
        <v>350</v>
      </c>
      <c r="E81" s="75"/>
      <c r="F81" s="1" t="s">
        <v>409</v>
      </c>
    </row>
    <row r="82" spans="1:6" ht="37.5" customHeight="1">
      <c r="A82" s="12" t="s">
        <v>35</v>
      </c>
      <c r="B82" s="10" t="s">
        <v>10</v>
      </c>
      <c r="C82" s="17">
        <v>257.9</v>
      </c>
      <c r="D82" s="10" t="s">
        <v>280</v>
      </c>
      <c r="E82" s="41"/>
      <c r="F82" s="1" t="s">
        <v>258</v>
      </c>
    </row>
    <row r="83" spans="1:6" ht="77.25" customHeight="1">
      <c r="A83" s="14" t="s">
        <v>309</v>
      </c>
      <c r="B83" s="35" t="s">
        <v>103</v>
      </c>
      <c r="C83" s="36" t="s">
        <v>310</v>
      </c>
      <c r="D83" s="35" t="s">
        <v>561</v>
      </c>
      <c r="E83" s="41" t="s">
        <v>555</v>
      </c>
      <c r="F83" s="1" t="s">
        <v>313</v>
      </c>
    </row>
    <row r="84" spans="1:6" ht="35.25" customHeight="1">
      <c r="A84" s="12" t="s">
        <v>36</v>
      </c>
      <c r="B84" s="6" t="s">
        <v>17</v>
      </c>
      <c r="C84" s="11">
        <v>85.9</v>
      </c>
      <c r="D84" s="6" t="s">
        <v>280</v>
      </c>
      <c r="E84" s="39"/>
      <c r="F84" s="61" t="s">
        <v>340</v>
      </c>
    </row>
    <row r="85" spans="1:6" ht="84" customHeight="1">
      <c r="A85" s="12" t="s">
        <v>346</v>
      </c>
      <c r="B85" s="6" t="s">
        <v>205</v>
      </c>
      <c r="C85" s="11">
        <v>26.7</v>
      </c>
      <c r="D85" s="6" t="s">
        <v>589</v>
      </c>
      <c r="E85" s="39" t="s">
        <v>365</v>
      </c>
      <c r="F85" s="111" t="s">
        <v>348</v>
      </c>
    </row>
    <row r="86" spans="1:6" ht="54.75" customHeight="1">
      <c r="A86" s="12" t="s">
        <v>37</v>
      </c>
      <c r="B86" s="10" t="s">
        <v>10</v>
      </c>
      <c r="C86" s="43">
        <v>16</v>
      </c>
      <c r="D86" s="6" t="s">
        <v>443</v>
      </c>
      <c r="E86" s="39"/>
      <c r="F86" s="1" t="s">
        <v>428</v>
      </c>
    </row>
    <row r="87" spans="1:6" ht="76.5" customHeight="1">
      <c r="A87" s="12" t="s">
        <v>37</v>
      </c>
      <c r="B87" s="10" t="s">
        <v>10</v>
      </c>
      <c r="C87" s="11">
        <v>31.7</v>
      </c>
      <c r="D87" s="6" t="s">
        <v>444</v>
      </c>
      <c r="E87" s="39" t="s">
        <v>354</v>
      </c>
      <c r="F87" s="1" t="s">
        <v>257</v>
      </c>
    </row>
    <row r="88" spans="1:6" ht="35.25" customHeight="1">
      <c r="A88" s="12" t="s">
        <v>80</v>
      </c>
      <c r="B88" s="10" t="s">
        <v>10</v>
      </c>
      <c r="C88" s="11">
        <v>24.5</v>
      </c>
      <c r="D88" s="6" t="s">
        <v>445</v>
      </c>
      <c r="E88" s="39" t="s">
        <v>394</v>
      </c>
      <c r="F88" s="61" t="s">
        <v>256</v>
      </c>
    </row>
    <row r="89" spans="1:6" ht="57" customHeight="1">
      <c r="A89" s="12" t="s">
        <v>80</v>
      </c>
      <c r="B89" s="10" t="s">
        <v>10</v>
      </c>
      <c r="C89" s="43">
        <v>54.4</v>
      </c>
      <c r="D89" s="6" t="s">
        <v>316</v>
      </c>
      <c r="E89" s="39" t="s">
        <v>414</v>
      </c>
      <c r="F89" s="1" t="s">
        <v>261</v>
      </c>
    </row>
    <row r="90" spans="1:6" ht="54" customHeight="1">
      <c r="A90" s="12" t="s">
        <v>38</v>
      </c>
      <c r="B90" s="6" t="s">
        <v>10</v>
      </c>
      <c r="C90" s="11">
        <v>184.2</v>
      </c>
      <c r="D90" s="6" t="s">
        <v>294</v>
      </c>
      <c r="E90" s="39"/>
      <c r="F90" s="1" t="s">
        <v>262</v>
      </c>
    </row>
    <row r="91" spans="1:6" ht="74.25" customHeight="1">
      <c r="A91" s="12" t="s">
        <v>203</v>
      </c>
      <c r="B91" s="6" t="s">
        <v>39</v>
      </c>
      <c r="C91" s="11">
        <v>226.7</v>
      </c>
      <c r="D91" s="6" t="s">
        <v>446</v>
      </c>
      <c r="E91" s="39"/>
      <c r="F91" s="61" t="s">
        <v>256</v>
      </c>
    </row>
    <row r="92" spans="1:6" ht="96" customHeight="1">
      <c r="A92" s="14" t="s">
        <v>159</v>
      </c>
      <c r="B92" s="6" t="s">
        <v>11</v>
      </c>
      <c r="C92" s="11">
        <v>217.4</v>
      </c>
      <c r="D92" s="6" t="s">
        <v>311</v>
      </c>
      <c r="E92" s="39" t="s">
        <v>307</v>
      </c>
      <c r="F92" s="1" t="s">
        <v>265</v>
      </c>
    </row>
    <row r="93" spans="1:6" ht="60" customHeight="1">
      <c r="A93" s="14" t="s">
        <v>40</v>
      </c>
      <c r="B93" s="6" t="s">
        <v>264</v>
      </c>
      <c r="C93" s="18">
        <f>59.2+41.6</f>
        <v>100.80000000000001</v>
      </c>
      <c r="D93" s="6" t="s">
        <v>358</v>
      </c>
      <c r="E93" s="39" t="s">
        <v>357</v>
      </c>
      <c r="F93" s="1" t="s">
        <v>263</v>
      </c>
    </row>
    <row r="94" spans="1:6" ht="77.25" customHeight="1">
      <c r="A94" s="12" t="s">
        <v>204</v>
      </c>
      <c r="B94" s="6" t="s">
        <v>12</v>
      </c>
      <c r="C94" s="18">
        <v>103.6</v>
      </c>
      <c r="D94" s="6" t="s">
        <v>334</v>
      </c>
      <c r="E94" s="39" t="s">
        <v>533</v>
      </c>
      <c r="F94" s="61" t="s">
        <v>256</v>
      </c>
    </row>
    <row r="95" spans="1:6" ht="64.5" customHeight="1">
      <c r="A95" s="12" t="s">
        <v>344</v>
      </c>
      <c r="B95" s="6" t="s">
        <v>12</v>
      </c>
      <c r="C95" s="7">
        <v>97</v>
      </c>
      <c r="D95" s="6" t="s">
        <v>584</v>
      </c>
      <c r="E95" s="39" t="s">
        <v>583</v>
      </c>
      <c r="F95" s="61" t="s">
        <v>527</v>
      </c>
    </row>
    <row r="96" spans="1:6" ht="55.5" customHeight="1">
      <c r="A96" s="12" t="s">
        <v>213</v>
      </c>
      <c r="B96" s="6" t="s">
        <v>41</v>
      </c>
      <c r="C96" s="7">
        <v>176.2</v>
      </c>
      <c r="D96" s="6" t="s">
        <v>317</v>
      </c>
      <c r="E96" s="39" t="s">
        <v>303</v>
      </c>
      <c r="F96" s="64" t="s">
        <v>267</v>
      </c>
    </row>
    <row r="97" spans="1:6" ht="75.75" customHeight="1">
      <c r="A97" s="14" t="s">
        <v>104</v>
      </c>
      <c r="B97" s="6" t="s">
        <v>105</v>
      </c>
      <c r="C97" s="22" t="s">
        <v>167</v>
      </c>
      <c r="D97" s="6" t="s">
        <v>295</v>
      </c>
      <c r="E97" s="39"/>
      <c r="F97" s="1" t="s">
        <v>260</v>
      </c>
    </row>
    <row r="98" spans="1:6" ht="57" customHeight="1">
      <c r="A98" s="14" t="s">
        <v>431</v>
      </c>
      <c r="B98" s="6" t="s">
        <v>12</v>
      </c>
      <c r="C98" s="22">
        <v>43.2</v>
      </c>
      <c r="D98" s="6" t="s">
        <v>461</v>
      </c>
      <c r="E98" s="39" t="s">
        <v>454</v>
      </c>
      <c r="F98" s="1" t="s">
        <v>432</v>
      </c>
    </row>
    <row r="99" spans="1:6" ht="58.5" customHeight="1">
      <c r="A99" s="14" t="s">
        <v>91</v>
      </c>
      <c r="B99" s="6" t="s">
        <v>12</v>
      </c>
      <c r="C99" s="22">
        <v>143.6</v>
      </c>
      <c r="D99" s="6" t="s">
        <v>461</v>
      </c>
      <c r="E99" s="39"/>
      <c r="F99" s="1" t="s">
        <v>432</v>
      </c>
    </row>
    <row r="100" spans="1:6" ht="84.75" customHeight="1">
      <c r="A100" s="12" t="s">
        <v>91</v>
      </c>
      <c r="B100" s="6" t="s">
        <v>39</v>
      </c>
      <c r="C100" s="18">
        <v>80.1</v>
      </c>
      <c r="D100" s="6" t="s">
        <v>447</v>
      </c>
      <c r="E100" s="39" t="s">
        <v>355</v>
      </c>
      <c r="F100" s="1" t="s">
        <v>259</v>
      </c>
    </row>
    <row r="101" spans="1:7" ht="75.75" customHeight="1">
      <c r="A101" s="14" t="s">
        <v>183</v>
      </c>
      <c r="B101" s="6" t="s">
        <v>184</v>
      </c>
      <c r="C101" s="22" t="s">
        <v>185</v>
      </c>
      <c r="D101" s="15" t="s">
        <v>390</v>
      </c>
      <c r="E101" s="73"/>
      <c r="F101" s="1" t="s">
        <v>266</v>
      </c>
      <c r="G101" s="66" t="s">
        <v>273</v>
      </c>
    </row>
    <row r="102" spans="1:6" ht="36" customHeight="1">
      <c r="A102" s="14" t="s">
        <v>186</v>
      </c>
      <c r="B102" s="6" t="s">
        <v>364</v>
      </c>
      <c r="C102" s="22">
        <v>179.3</v>
      </c>
      <c r="D102" s="15" t="s">
        <v>378</v>
      </c>
      <c r="E102" s="73" t="s">
        <v>371</v>
      </c>
      <c r="F102" s="1" t="s">
        <v>266</v>
      </c>
    </row>
    <row r="103" spans="1:6" ht="36" customHeight="1">
      <c r="A103" s="12" t="s">
        <v>186</v>
      </c>
      <c r="B103" s="6" t="s">
        <v>364</v>
      </c>
      <c r="C103" s="53">
        <v>91</v>
      </c>
      <c r="D103" s="15" t="s">
        <v>379</v>
      </c>
      <c r="E103" s="73" t="s">
        <v>371</v>
      </c>
      <c r="F103" s="111" t="s">
        <v>359</v>
      </c>
    </row>
    <row r="104" spans="1:6" ht="60.75" customHeight="1">
      <c r="A104" s="14" t="s">
        <v>209</v>
      </c>
      <c r="B104" s="6" t="s">
        <v>39</v>
      </c>
      <c r="C104" s="53">
        <v>244</v>
      </c>
      <c r="D104" s="6" t="s">
        <v>448</v>
      </c>
      <c r="E104" s="39" t="s">
        <v>394</v>
      </c>
      <c r="F104" s="61" t="s">
        <v>250</v>
      </c>
    </row>
    <row r="105" spans="1:6" ht="75" customHeight="1">
      <c r="A105" s="14" t="s">
        <v>208</v>
      </c>
      <c r="B105" s="6" t="s">
        <v>39</v>
      </c>
      <c r="C105" s="22">
        <v>73.9</v>
      </c>
      <c r="D105" s="6" t="s">
        <v>449</v>
      </c>
      <c r="E105" s="39"/>
      <c r="F105" s="61" t="s">
        <v>250</v>
      </c>
    </row>
    <row r="106" spans="1:6" ht="64.5" customHeight="1">
      <c r="A106" s="14" t="s">
        <v>208</v>
      </c>
      <c r="B106" s="6" t="s">
        <v>39</v>
      </c>
      <c r="C106" s="22">
        <v>48.6</v>
      </c>
      <c r="D106" s="6" t="s">
        <v>562</v>
      </c>
      <c r="E106" s="39" t="s">
        <v>554</v>
      </c>
      <c r="F106" s="119">
        <v>42795</v>
      </c>
    </row>
    <row r="107" spans="1:6" ht="54" customHeight="1">
      <c r="A107" s="125" t="s">
        <v>425</v>
      </c>
      <c r="B107" s="142" t="s">
        <v>11</v>
      </c>
      <c r="C107" s="143">
        <v>88.9</v>
      </c>
      <c r="D107" s="142" t="s">
        <v>450</v>
      </c>
      <c r="E107" s="39" t="s">
        <v>593</v>
      </c>
      <c r="F107" s="61" t="s">
        <v>426</v>
      </c>
    </row>
    <row r="108" spans="1:6" ht="54" customHeight="1">
      <c r="A108" s="14" t="s">
        <v>525</v>
      </c>
      <c r="B108" s="6" t="s">
        <v>526</v>
      </c>
      <c r="C108" s="22">
        <v>554.2</v>
      </c>
      <c r="D108" s="6" t="s">
        <v>582</v>
      </c>
      <c r="E108" s="39" t="s">
        <v>583</v>
      </c>
      <c r="F108" s="61" t="s">
        <v>527</v>
      </c>
    </row>
    <row r="109" spans="1:6" ht="47.25" customHeight="1">
      <c r="A109" s="19" t="s">
        <v>529</v>
      </c>
      <c r="B109" s="15" t="s">
        <v>530</v>
      </c>
      <c r="C109" s="53">
        <v>15</v>
      </c>
      <c r="D109" s="15" t="s">
        <v>531</v>
      </c>
      <c r="E109" s="39"/>
      <c r="F109" s="61"/>
    </row>
    <row r="110" spans="1:6" ht="59.25" customHeight="1">
      <c r="A110" s="19" t="s">
        <v>58</v>
      </c>
      <c r="B110" s="15" t="s">
        <v>301</v>
      </c>
      <c r="C110" s="53">
        <v>15</v>
      </c>
      <c r="D110" s="15" t="s">
        <v>161</v>
      </c>
      <c r="E110" s="39"/>
      <c r="F110" s="61" t="s">
        <v>306</v>
      </c>
    </row>
    <row r="111" spans="1:6" ht="55.5" customHeight="1">
      <c r="A111" s="19" t="s">
        <v>58</v>
      </c>
      <c r="B111" s="15" t="s">
        <v>296</v>
      </c>
      <c r="C111" s="53">
        <v>12</v>
      </c>
      <c r="D111" s="15" t="s">
        <v>161</v>
      </c>
      <c r="E111" s="73"/>
      <c r="F111" s="1" t="s">
        <v>305</v>
      </c>
    </row>
    <row r="112" spans="1:5" ht="55.5" customHeight="1">
      <c r="A112" s="19" t="s">
        <v>488</v>
      </c>
      <c r="B112" s="15" t="s">
        <v>563</v>
      </c>
      <c r="C112" s="38" t="s">
        <v>541</v>
      </c>
      <c r="D112" s="15" t="s">
        <v>509</v>
      </c>
      <c r="E112" s="73"/>
    </row>
    <row r="113" spans="1:6" ht="54.75" customHeight="1">
      <c r="A113" s="19" t="s">
        <v>58</v>
      </c>
      <c r="B113" s="15" t="s">
        <v>149</v>
      </c>
      <c r="C113" s="7">
        <v>4</v>
      </c>
      <c r="D113" s="15" t="s">
        <v>86</v>
      </c>
      <c r="E113" s="73"/>
      <c r="F113" s="61" t="s">
        <v>256</v>
      </c>
    </row>
    <row r="114" spans="1:5" ht="57.75" customHeight="1">
      <c r="A114" s="19" t="s">
        <v>61</v>
      </c>
      <c r="B114" s="15" t="s">
        <v>149</v>
      </c>
      <c r="C114" s="7">
        <v>15</v>
      </c>
      <c r="D114" s="15" t="s">
        <v>86</v>
      </c>
      <c r="E114" s="73"/>
    </row>
    <row r="115" spans="1:5" ht="57.75" customHeight="1">
      <c r="A115" s="19" t="s">
        <v>61</v>
      </c>
      <c r="B115" s="15" t="s">
        <v>467</v>
      </c>
      <c r="C115" s="7">
        <v>3.8</v>
      </c>
      <c r="D115" s="15" t="s">
        <v>161</v>
      </c>
      <c r="E115" s="73"/>
    </row>
    <row r="116" spans="1:5" ht="57.75" customHeight="1">
      <c r="A116" s="19" t="s">
        <v>61</v>
      </c>
      <c r="B116" s="15" t="s">
        <v>468</v>
      </c>
      <c r="C116" s="7">
        <v>3.8</v>
      </c>
      <c r="D116" s="15" t="s">
        <v>161</v>
      </c>
      <c r="E116" s="73"/>
    </row>
    <row r="117" spans="1:5" ht="55.5" customHeight="1">
      <c r="A117" s="19" t="s">
        <v>61</v>
      </c>
      <c r="B117" s="15" t="s">
        <v>201</v>
      </c>
      <c r="C117" s="20">
        <v>3.5</v>
      </c>
      <c r="D117" s="15" t="s">
        <v>86</v>
      </c>
      <c r="E117" s="73"/>
    </row>
    <row r="118" spans="1:5" ht="55.5" customHeight="1">
      <c r="A118" s="19" t="s">
        <v>61</v>
      </c>
      <c r="B118" s="15" t="s">
        <v>96</v>
      </c>
      <c r="C118" s="20">
        <v>12</v>
      </c>
      <c r="D118" s="15" t="s">
        <v>86</v>
      </c>
      <c r="E118" s="73"/>
    </row>
    <row r="119" spans="1:5" ht="55.5" customHeight="1">
      <c r="A119" s="19" t="s">
        <v>61</v>
      </c>
      <c r="B119" s="15" t="s">
        <v>81</v>
      </c>
      <c r="C119" s="18">
        <v>18</v>
      </c>
      <c r="D119" s="15" t="s">
        <v>57</v>
      </c>
      <c r="E119" s="73"/>
    </row>
    <row r="120" spans="1:5" ht="55.5" customHeight="1">
      <c r="A120" s="19" t="s">
        <v>61</v>
      </c>
      <c r="B120" s="15" t="s">
        <v>62</v>
      </c>
      <c r="C120" s="21">
        <v>18</v>
      </c>
      <c r="D120" s="15" t="s">
        <v>57</v>
      </c>
      <c r="E120" s="73"/>
    </row>
    <row r="121" spans="1:5" ht="55.5" customHeight="1">
      <c r="A121" s="19" t="s">
        <v>61</v>
      </c>
      <c r="B121" s="15" t="s">
        <v>69</v>
      </c>
      <c r="C121" s="21">
        <v>12</v>
      </c>
      <c r="D121" s="15" t="s">
        <v>57</v>
      </c>
      <c r="E121" s="73"/>
    </row>
    <row r="122" spans="1:5" ht="55.5" customHeight="1">
      <c r="A122" s="19" t="s">
        <v>61</v>
      </c>
      <c r="B122" s="15" t="s">
        <v>63</v>
      </c>
      <c r="C122" s="21">
        <v>17.4</v>
      </c>
      <c r="D122" s="15" t="s">
        <v>57</v>
      </c>
      <c r="E122" s="73"/>
    </row>
    <row r="123" spans="1:5" ht="55.5" customHeight="1">
      <c r="A123" s="19" t="s">
        <v>61</v>
      </c>
      <c r="B123" s="15" t="s">
        <v>64</v>
      </c>
      <c r="C123" s="20">
        <v>3.5</v>
      </c>
      <c r="D123" s="15" t="s">
        <v>57</v>
      </c>
      <c r="E123" s="73"/>
    </row>
    <row r="124" spans="1:5" ht="55.5" customHeight="1">
      <c r="A124" s="19" t="s">
        <v>61</v>
      </c>
      <c r="B124" s="15" t="s">
        <v>65</v>
      </c>
      <c r="C124" s="20">
        <v>3.5</v>
      </c>
      <c r="D124" s="15" t="s">
        <v>57</v>
      </c>
      <c r="E124" s="73"/>
    </row>
    <row r="125" spans="1:5" ht="55.5" customHeight="1">
      <c r="A125" s="19" t="s">
        <v>61</v>
      </c>
      <c r="B125" s="15" t="s">
        <v>76</v>
      </c>
      <c r="C125" s="20">
        <v>12</v>
      </c>
      <c r="D125" s="15" t="s">
        <v>57</v>
      </c>
      <c r="E125" s="73"/>
    </row>
    <row r="126" spans="1:5" ht="55.5" customHeight="1">
      <c r="A126" s="19" t="s">
        <v>61</v>
      </c>
      <c r="B126" s="15" t="s">
        <v>166</v>
      </c>
      <c r="C126" s="20">
        <v>3.5</v>
      </c>
      <c r="D126" s="15" t="s">
        <v>415</v>
      </c>
      <c r="E126" s="73" t="s">
        <v>414</v>
      </c>
    </row>
    <row r="127" spans="1:5" ht="55.5" customHeight="1">
      <c r="A127" s="19" t="s">
        <v>61</v>
      </c>
      <c r="B127" s="15" t="s">
        <v>84</v>
      </c>
      <c r="C127" s="16">
        <v>3.75</v>
      </c>
      <c r="D127" s="15" t="s">
        <v>86</v>
      </c>
      <c r="E127" s="73"/>
    </row>
    <row r="128" spans="1:5" ht="55.5" customHeight="1">
      <c r="A128" s="19" t="s">
        <v>61</v>
      </c>
      <c r="B128" s="15" t="s">
        <v>85</v>
      </c>
      <c r="C128" s="16">
        <v>3.75</v>
      </c>
      <c r="D128" s="15" t="s">
        <v>86</v>
      </c>
      <c r="E128" s="73"/>
    </row>
    <row r="129" spans="1:5" ht="55.5" customHeight="1">
      <c r="A129" s="19" t="s">
        <v>61</v>
      </c>
      <c r="B129" s="15" t="s">
        <v>145</v>
      </c>
      <c r="C129" s="20">
        <v>18.5</v>
      </c>
      <c r="D129" s="15" t="s">
        <v>86</v>
      </c>
      <c r="E129" s="73"/>
    </row>
    <row r="130" spans="1:5" ht="55.5" customHeight="1">
      <c r="A130" s="19" t="s">
        <v>61</v>
      </c>
      <c r="B130" s="15" t="s">
        <v>297</v>
      </c>
      <c r="C130" s="16">
        <v>15</v>
      </c>
      <c r="D130" s="15" t="s">
        <v>86</v>
      </c>
      <c r="E130" s="73"/>
    </row>
    <row r="131" spans="1:5" ht="56.25" customHeight="1">
      <c r="A131" s="19" t="s">
        <v>61</v>
      </c>
      <c r="B131" s="15" t="s">
        <v>508</v>
      </c>
      <c r="C131" s="16">
        <v>64</v>
      </c>
      <c r="D131" s="15" t="s">
        <v>509</v>
      </c>
      <c r="E131" s="73"/>
    </row>
    <row r="132" spans="1:5" ht="56.25" customHeight="1">
      <c r="A132" s="19" t="s">
        <v>58</v>
      </c>
      <c r="B132" s="15" t="s">
        <v>401</v>
      </c>
      <c r="C132" s="16">
        <v>16</v>
      </c>
      <c r="D132" s="15" t="s">
        <v>402</v>
      </c>
      <c r="E132" s="73"/>
    </row>
    <row r="133" spans="1:5" ht="18.75" customHeight="1">
      <c r="A133" s="189" t="s">
        <v>163</v>
      </c>
      <c r="B133" s="189"/>
      <c r="C133" s="189"/>
      <c r="D133" s="189"/>
      <c r="E133" s="72"/>
    </row>
    <row r="134" spans="1:6" ht="59.25" customHeight="1">
      <c r="A134" s="106" t="s">
        <v>410</v>
      </c>
      <c r="B134" s="91" t="s">
        <v>411</v>
      </c>
      <c r="C134" s="110">
        <v>613.3</v>
      </c>
      <c r="D134" s="107" t="s">
        <v>424</v>
      </c>
      <c r="E134" s="72" t="s">
        <v>423</v>
      </c>
      <c r="F134" s="1" t="s">
        <v>412</v>
      </c>
    </row>
    <row r="135" spans="1:5" ht="39.75" customHeight="1">
      <c r="A135" s="10" t="s">
        <v>56</v>
      </c>
      <c r="B135" s="10" t="s">
        <v>21</v>
      </c>
      <c r="C135" s="22">
        <v>21.9</v>
      </c>
      <c r="D135" s="10" t="s">
        <v>202</v>
      </c>
      <c r="E135" s="41"/>
    </row>
    <row r="136" spans="1:5" ht="39.75" customHeight="1">
      <c r="A136" s="10" t="s">
        <v>56</v>
      </c>
      <c r="B136" s="10" t="s">
        <v>538</v>
      </c>
      <c r="C136" s="22">
        <v>20.6</v>
      </c>
      <c r="D136" s="10" t="s">
        <v>539</v>
      </c>
      <c r="E136" s="41"/>
    </row>
    <row r="137" spans="1:5" ht="38.25" customHeight="1">
      <c r="A137" s="10" t="s">
        <v>298</v>
      </c>
      <c r="B137" s="10" t="s">
        <v>299</v>
      </c>
      <c r="C137" s="36">
        <v>28.4</v>
      </c>
      <c r="D137" s="35" t="s">
        <v>75</v>
      </c>
      <c r="E137" s="74"/>
    </row>
    <row r="138" spans="1:6" ht="36.75" customHeight="1">
      <c r="A138" s="10" t="s">
        <v>298</v>
      </c>
      <c r="B138" s="10" t="s">
        <v>299</v>
      </c>
      <c r="C138" s="55">
        <v>160.2</v>
      </c>
      <c r="D138" s="35" t="s">
        <v>337</v>
      </c>
      <c r="F138" s="60" t="s">
        <v>339</v>
      </c>
    </row>
    <row r="139" spans="1:6" ht="27.75" customHeight="1">
      <c r="A139" s="10" t="s">
        <v>74</v>
      </c>
      <c r="B139" s="10" t="s">
        <v>39</v>
      </c>
      <c r="C139" s="93">
        <v>1206.8</v>
      </c>
      <c r="D139" s="24" t="s">
        <v>341</v>
      </c>
      <c r="E139" s="41"/>
      <c r="F139" s="1" t="s">
        <v>347</v>
      </c>
    </row>
    <row r="140" spans="1:5" ht="27.75" customHeight="1">
      <c r="A140" s="124" t="s">
        <v>74</v>
      </c>
      <c r="B140" s="124" t="s">
        <v>39</v>
      </c>
      <c r="C140" s="134">
        <v>26.9</v>
      </c>
      <c r="D140" s="135" t="s">
        <v>574</v>
      </c>
      <c r="E140" s="41"/>
    </row>
    <row r="141" spans="1:5" ht="27.75" customHeight="1">
      <c r="A141" s="124" t="s">
        <v>74</v>
      </c>
      <c r="B141" s="136" t="s">
        <v>52</v>
      </c>
      <c r="C141" s="134">
        <v>37.5</v>
      </c>
      <c r="D141" s="135" t="s">
        <v>575</v>
      </c>
      <c r="E141" s="41"/>
    </row>
    <row r="142" spans="1:6" ht="24" customHeight="1">
      <c r="A142" s="10" t="s">
        <v>51</v>
      </c>
      <c r="B142" s="6" t="s">
        <v>52</v>
      </c>
      <c r="C142" s="43">
        <v>50</v>
      </c>
      <c r="D142" s="6" t="s">
        <v>53</v>
      </c>
      <c r="E142" s="39"/>
      <c r="F142" s="1" t="s">
        <v>240</v>
      </c>
    </row>
    <row r="143" spans="1:5" ht="34.5" customHeight="1">
      <c r="A143" s="84"/>
      <c r="B143" s="6" t="s">
        <v>22</v>
      </c>
      <c r="C143" s="7">
        <v>22.4</v>
      </c>
      <c r="D143" s="10" t="s">
        <v>3</v>
      </c>
      <c r="E143" s="41"/>
    </row>
    <row r="144" spans="1:5" ht="36" customHeight="1">
      <c r="A144" s="85"/>
      <c r="B144" s="6" t="s">
        <v>23</v>
      </c>
      <c r="C144" s="7">
        <f>2+7.2+1.2+1.3+1.6+2.8</f>
        <v>16.099999999999998</v>
      </c>
      <c r="D144" s="10" t="s">
        <v>3</v>
      </c>
      <c r="E144" s="41"/>
    </row>
    <row r="145" spans="1:5" ht="36" customHeight="1">
      <c r="A145" s="85"/>
      <c r="B145" s="6" t="s">
        <v>23</v>
      </c>
      <c r="C145" s="7">
        <v>9.5</v>
      </c>
      <c r="D145" s="10" t="s">
        <v>342</v>
      </c>
      <c r="E145" s="41"/>
    </row>
    <row r="146" spans="1:5" ht="36" customHeight="1">
      <c r="A146" s="85"/>
      <c r="B146" s="6" t="s">
        <v>23</v>
      </c>
      <c r="C146" s="7">
        <v>9.6</v>
      </c>
      <c r="D146" s="10" t="s">
        <v>99</v>
      </c>
      <c r="E146" s="41"/>
    </row>
    <row r="147" spans="1:5" ht="36" customHeight="1">
      <c r="A147" s="85"/>
      <c r="B147" s="6" t="s">
        <v>55</v>
      </c>
      <c r="C147" s="16">
        <v>21.4</v>
      </c>
      <c r="D147" s="10" t="s">
        <v>99</v>
      </c>
      <c r="E147" s="41"/>
    </row>
    <row r="148" spans="1:5" ht="35.25" customHeight="1">
      <c r="A148" s="85"/>
      <c r="B148" s="6" t="s">
        <v>55</v>
      </c>
      <c r="C148" s="16">
        <v>23</v>
      </c>
      <c r="D148" s="10" t="s">
        <v>18</v>
      </c>
      <c r="E148" s="41"/>
    </row>
    <row r="149" spans="1:5" ht="33.75" customHeight="1">
      <c r="A149" s="87" t="s">
        <v>51</v>
      </c>
      <c r="B149" s="6" t="s">
        <v>55</v>
      </c>
      <c r="C149" s="16">
        <f>2.7+22.8+17.6+2</f>
        <v>45.1</v>
      </c>
      <c r="D149" s="10" t="s">
        <v>9</v>
      </c>
      <c r="E149" s="41"/>
    </row>
    <row r="150" spans="1:5" ht="33" customHeight="1">
      <c r="A150" s="85"/>
      <c r="B150" s="6" t="s">
        <v>55</v>
      </c>
      <c r="C150" s="16">
        <v>22.7</v>
      </c>
      <c r="D150" s="10" t="s">
        <v>18</v>
      </c>
      <c r="E150" s="41"/>
    </row>
    <row r="151" spans="1:5" ht="36" customHeight="1">
      <c r="A151" s="85"/>
      <c r="B151" s="6" t="s">
        <v>55</v>
      </c>
      <c r="C151" s="16">
        <v>16.8</v>
      </c>
      <c r="D151" s="10" t="s">
        <v>18</v>
      </c>
      <c r="E151" s="41"/>
    </row>
    <row r="152" spans="1:5" ht="36" customHeight="1">
      <c r="A152" s="85"/>
      <c r="B152" s="6" t="s">
        <v>55</v>
      </c>
      <c r="C152" s="16">
        <v>23.5</v>
      </c>
      <c r="D152" s="10" t="s">
        <v>18</v>
      </c>
      <c r="E152" s="41"/>
    </row>
    <row r="153" spans="1:5" ht="33.75" customHeight="1">
      <c r="A153" s="85"/>
      <c r="B153" s="6" t="s">
        <v>72</v>
      </c>
      <c r="C153" s="16">
        <v>9.2</v>
      </c>
      <c r="D153" s="10" t="s">
        <v>18</v>
      </c>
      <c r="E153" s="41"/>
    </row>
    <row r="154" spans="1:5" ht="33.75" customHeight="1">
      <c r="A154" s="85"/>
      <c r="B154" s="25" t="s">
        <v>107</v>
      </c>
      <c r="C154" s="29">
        <v>14.8</v>
      </c>
      <c r="D154" s="10" t="s">
        <v>99</v>
      </c>
      <c r="E154" s="41"/>
    </row>
    <row r="155" spans="1:5" ht="35.25" customHeight="1">
      <c r="A155" s="86"/>
      <c r="B155" s="6" t="s">
        <v>107</v>
      </c>
      <c r="C155" s="16">
        <v>16.9</v>
      </c>
      <c r="D155" s="10" t="s">
        <v>18</v>
      </c>
      <c r="E155" s="41"/>
    </row>
    <row r="156" spans="1:5" ht="33" customHeight="1">
      <c r="A156" s="186" t="s">
        <v>51</v>
      </c>
      <c r="B156" s="6" t="s">
        <v>19</v>
      </c>
      <c r="C156" s="16">
        <v>11.3</v>
      </c>
      <c r="D156" s="10" t="s">
        <v>75</v>
      </c>
      <c r="E156" s="41"/>
    </row>
    <row r="157" spans="1:5" ht="33" customHeight="1">
      <c r="A157" s="187"/>
      <c r="B157" s="6" t="s">
        <v>403</v>
      </c>
      <c r="C157" s="16">
        <v>23.5</v>
      </c>
      <c r="D157" s="10" t="s">
        <v>404</v>
      </c>
      <c r="E157" s="41"/>
    </row>
    <row r="158" spans="1:5" ht="33" customHeight="1">
      <c r="A158" s="187"/>
      <c r="B158" s="6" t="s">
        <v>403</v>
      </c>
      <c r="C158" s="16">
        <v>22.7</v>
      </c>
      <c r="D158" s="10" t="s">
        <v>404</v>
      </c>
      <c r="E158" s="41"/>
    </row>
    <row r="159" spans="1:5" ht="33" customHeight="1">
      <c r="A159" s="187"/>
      <c r="B159" s="6" t="s">
        <v>403</v>
      </c>
      <c r="C159" s="16">
        <v>26.7</v>
      </c>
      <c r="D159" s="10" t="s">
        <v>404</v>
      </c>
      <c r="E159" s="41"/>
    </row>
    <row r="160" spans="1:5" ht="33" customHeight="1">
      <c r="A160" s="187"/>
      <c r="B160" s="6" t="s">
        <v>48</v>
      </c>
      <c r="C160" s="16">
        <v>22.9</v>
      </c>
      <c r="D160" s="10" t="s">
        <v>18</v>
      </c>
      <c r="E160" s="41"/>
    </row>
    <row r="161" spans="1:5" ht="32.25" customHeight="1">
      <c r="A161" s="187"/>
      <c r="B161" s="6" t="s">
        <v>48</v>
      </c>
      <c r="C161" s="16">
        <v>15.9</v>
      </c>
      <c r="D161" s="10" t="s">
        <v>99</v>
      </c>
      <c r="E161" s="41"/>
    </row>
    <row r="162" spans="1:5" ht="34.5" customHeight="1">
      <c r="A162" s="187"/>
      <c r="B162" s="6" t="s">
        <v>48</v>
      </c>
      <c r="C162" s="16">
        <v>46.6</v>
      </c>
      <c r="D162" s="10" t="s">
        <v>99</v>
      </c>
      <c r="E162" s="41"/>
    </row>
    <row r="163" spans="1:5" ht="24.75" customHeight="1">
      <c r="A163" s="188"/>
      <c r="B163" s="6" t="s">
        <v>48</v>
      </c>
      <c r="C163" s="16">
        <v>48.8</v>
      </c>
      <c r="D163" s="10" t="s">
        <v>99</v>
      </c>
      <c r="E163" s="41"/>
    </row>
    <row r="164" spans="1:5" ht="36" customHeight="1">
      <c r="A164" s="183" t="s">
        <v>188</v>
      </c>
      <c r="B164" s="6" t="s">
        <v>50</v>
      </c>
      <c r="C164" s="16">
        <v>10.1</v>
      </c>
      <c r="D164" s="10" t="s">
        <v>95</v>
      </c>
      <c r="E164" s="41"/>
    </row>
    <row r="165" spans="1:5" ht="36" customHeight="1">
      <c r="A165" s="184"/>
      <c r="B165" s="6" t="s">
        <v>50</v>
      </c>
      <c r="C165" s="16">
        <v>20.2</v>
      </c>
      <c r="D165" s="10" t="s">
        <v>187</v>
      </c>
      <c r="E165" s="41"/>
    </row>
    <row r="166" spans="1:6" ht="36" customHeight="1">
      <c r="A166" s="184"/>
      <c r="B166" s="6" t="s">
        <v>50</v>
      </c>
      <c r="C166" s="29">
        <v>23.5</v>
      </c>
      <c r="D166" s="10" t="s">
        <v>99</v>
      </c>
      <c r="E166" s="41"/>
      <c r="F166" s="1" t="s">
        <v>318</v>
      </c>
    </row>
    <row r="167" spans="1:5" ht="36" customHeight="1">
      <c r="A167" s="184"/>
      <c r="B167" s="6" t="s">
        <v>50</v>
      </c>
      <c r="C167" s="29">
        <v>23.7</v>
      </c>
      <c r="D167" s="24" t="s">
        <v>99</v>
      </c>
      <c r="E167" s="41"/>
    </row>
    <row r="168" spans="1:5" ht="36" customHeight="1">
      <c r="A168" s="184"/>
      <c r="B168" s="6" t="s">
        <v>50</v>
      </c>
      <c r="C168" s="29">
        <v>45.5</v>
      </c>
      <c r="D168" s="24" t="s">
        <v>148</v>
      </c>
      <c r="E168" s="41"/>
    </row>
    <row r="169" spans="1:5" ht="36" customHeight="1">
      <c r="A169" s="184"/>
      <c r="B169" s="6" t="s">
        <v>21</v>
      </c>
      <c r="C169" s="16">
        <v>12.3</v>
      </c>
      <c r="D169" s="10" t="s">
        <v>99</v>
      </c>
      <c r="E169" s="41"/>
    </row>
    <row r="170" spans="1:5" ht="36" customHeight="1">
      <c r="A170" s="184"/>
      <c r="B170" s="6" t="s">
        <v>21</v>
      </c>
      <c r="C170" s="16">
        <v>50.2</v>
      </c>
      <c r="D170" s="10" t="s">
        <v>73</v>
      </c>
      <c r="E170" s="41"/>
    </row>
    <row r="171" spans="1:6" ht="36" customHeight="1">
      <c r="A171" s="185"/>
      <c r="B171" s="6" t="s">
        <v>21</v>
      </c>
      <c r="C171" s="7">
        <v>12.2</v>
      </c>
      <c r="D171" s="10" t="s">
        <v>3</v>
      </c>
      <c r="E171" s="41"/>
      <c r="F171" s="32"/>
    </row>
    <row r="172" spans="1:6" ht="36" customHeight="1">
      <c r="A172" s="8" t="s">
        <v>98</v>
      </c>
      <c r="B172" s="15" t="s">
        <v>463</v>
      </c>
      <c r="C172" s="28">
        <v>0.42</v>
      </c>
      <c r="D172" s="24" t="s">
        <v>336</v>
      </c>
      <c r="E172" s="41"/>
      <c r="F172" s="32"/>
    </row>
    <row r="173" spans="1:6" ht="36" customHeight="1">
      <c r="A173" s="8" t="s">
        <v>98</v>
      </c>
      <c r="B173" s="15" t="s">
        <v>463</v>
      </c>
      <c r="C173" s="28">
        <v>0.12</v>
      </c>
      <c r="D173" s="24" t="s">
        <v>336</v>
      </c>
      <c r="E173" s="41"/>
      <c r="F173" s="32"/>
    </row>
    <row r="174" spans="1:6" ht="36" customHeight="1">
      <c r="A174" s="8" t="s">
        <v>98</v>
      </c>
      <c r="B174" s="15" t="s">
        <v>147</v>
      </c>
      <c r="C174" s="28">
        <v>18.9</v>
      </c>
      <c r="D174" s="15" t="s">
        <v>99</v>
      </c>
      <c r="E174" s="41"/>
      <c r="F174" s="32"/>
    </row>
    <row r="175" spans="1:6" ht="36" customHeight="1">
      <c r="A175" s="8" t="s">
        <v>98</v>
      </c>
      <c r="B175" s="15" t="s">
        <v>147</v>
      </c>
      <c r="C175" s="28">
        <v>16.4</v>
      </c>
      <c r="D175" s="24" t="s">
        <v>482</v>
      </c>
      <c r="E175" s="41"/>
      <c r="F175" s="32"/>
    </row>
    <row r="176" spans="1:6" ht="36" customHeight="1">
      <c r="A176" s="8" t="s">
        <v>98</v>
      </c>
      <c r="B176" s="15" t="s">
        <v>147</v>
      </c>
      <c r="C176" s="28">
        <v>7.2</v>
      </c>
      <c r="D176" s="24" t="s">
        <v>335</v>
      </c>
      <c r="E176" s="41"/>
      <c r="F176" s="32"/>
    </row>
    <row r="177" spans="1:6" ht="36" customHeight="1">
      <c r="A177" s="8" t="s">
        <v>98</v>
      </c>
      <c r="B177" s="15" t="s">
        <v>147</v>
      </c>
      <c r="C177" s="28">
        <v>39.7</v>
      </c>
      <c r="D177" s="15" t="s">
        <v>99</v>
      </c>
      <c r="E177" s="41"/>
      <c r="F177" s="32"/>
    </row>
    <row r="178" spans="1:6" ht="36" customHeight="1">
      <c r="A178" s="8" t="s">
        <v>98</v>
      </c>
      <c r="B178" s="15" t="s">
        <v>147</v>
      </c>
      <c r="C178" s="13">
        <v>20.9</v>
      </c>
      <c r="D178" s="15" t="s">
        <v>99</v>
      </c>
      <c r="E178" s="41"/>
      <c r="F178" s="32"/>
    </row>
    <row r="179" spans="1:5" ht="33.75" customHeight="1">
      <c r="A179" s="8" t="s">
        <v>98</v>
      </c>
      <c r="B179" s="15" t="s">
        <v>147</v>
      </c>
      <c r="C179" s="13">
        <v>30.5</v>
      </c>
      <c r="D179" s="15" t="s">
        <v>99</v>
      </c>
      <c r="E179" s="73"/>
    </row>
    <row r="180" spans="1:5" ht="21" customHeight="1">
      <c r="A180" s="8" t="s">
        <v>98</v>
      </c>
      <c r="B180" s="15" t="s">
        <v>147</v>
      </c>
      <c r="C180" s="13">
        <v>26.2</v>
      </c>
      <c r="D180" s="15" t="s">
        <v>148</v>
      </c>
      <c r="E180" s="73"/>
    </row>
    <row r="181" spans="1:5" ht="28.5" customHeight="1">
      <c r="A181" s="8" t="s">
        <v>98</v>
      </c>
      <c r="B181" s="15" t="s">
        <v>147</v>
      </c>
      <c r="C181" s="13">
        <v>9.7</v>
      </c>
      <c r="D181" s="15" t="s">
        <v>148</v>
      </c>
      <c r="E181" s="73"/>
    </row>
    <row r="182" spans="1:5" ht="27" customHeight="1">
      <c r="A182" s="8" t="s">
        <v>25</v>
      </c>
      <c r="B182" s="6" t="s">
        <v>19</v>
      </c>
      <c r="C182" s="7">
        <v>210.6</v>
      </c>
      <c r="D182" s="10" t="s">
        <v>9</v>
      </c>
      <c r="E182" s="41"/>
    </row>
    <row r="183" spans="1:5" ht="21" customHeight="1">
      <c r="A183" s="152" t="s">
        <v>8</v>
      </c>
      <c r="B183" s="152"/>
      <c r="C183" s="152"/>
      <c r="D183" s="152"/>
      <c r="E183" s="75"/>
    </row>
    <row r="184" spans="1:5" ht="40.5" customHeight="1">
      <c r="A184" s="121" t="s">
        <v>6</v>
      </c>
      <c r="B184" s="147" t="s">
        <v>11</v>
      </c>
      <c r="C184" s="148">
        <v>7.26</v>
      </c>
      <c r="D184" s="149" t="s">
        <v>590</v>
      </c>
      <c r="E184" s="75"/>
    </row>
    <row r="185" spans="1:5" ht="43.5" customHeight="1">
      <c r="A185" s="121" t="s">
        <v>6</v>
      </c>
      <c r="B185" s="147" t="s">
        <v>11</v>
      </c>
      <c r="C185" s="148">
        <v>6.5</v>
      </c>
      <c r="D185" s="149" t="s">
        <v>590</v>
      </c>
      <c r="E185" s="75"/>
    </row>
    <row r="186" spans="1:5" ht="15.75" customHeight="1">
      <c r="A186" s="12" t="s">
        <v>6</v>
      </c>
      <c r="B186" s="10" t="s">
        <v>13</v>
      </c>
      <c r="C186" s="34">
        <v>16.64</v>
      </c>
      <c r="D186" s="12" t="s">
        <v>3</v>
      </c>
      <c r="E186" s="40"/>
    </row>
    <row r="187" spans="1:5" ht="18.75" customHeight="1">
      <c r="A187" s="12" t="s">
        <v>6</v>
      </c>
      <c r="B187" s="10" t="s">
        <v>13</v>
      </c>
      <c r="C187" s="34">
        <v>16.76</v>
      </c>
      <c r="D187" s="12" t="s">
        <v>3</v>
      </c>
      <c r="E187" s="40"/>
    </row>
    <row r="188" spans="1:5" ht="21.75" customHeight="1">
      <c r="A188" s="125" t="s">
        <v>6</v>
      </c>
      <c r="B188" s="126" t="s">
        <v>11</v>
      </c>
      <c r="C188" s="130">
        <v>8.28</v>
      </c>
      <c r="D188" s="125" t="s">
        <v>490</v>
      </c>
      <c r="E188" s="40" t="s">
        <v>564</v>
      </c>
    </row>
    <row r="189" spans="1:5" ht="25.5" customHeight="1">
      <c r="A189" s="152" t="s">
        <v>171</v>
      </c>
      <c r="B189" s="152"/>
      <c r="C189" s="152"/>
      <c r="D189" s="152"/>
      <c r="E189" s="75"/>
    </row>
    <row r="190" spans="1:5" ht="41.25" customHeight="1">
      <c r="A190" s="94" t="s">
        <v>172</v>
      </c>
      <c r="B190" s="91" t="s">
        <v>324</v>
      </c>
      <c r="C190" s="94">
        <f>1585.86-46</f>
        <v>1539.86</v>
      </c>
      <c r="D190" s="94" t="s">
        <v>325</v>
      </c>
      <c r="E190" s="75"/>
    </row>
    <row r="191" spans="1:5" ht="41.25" customHeight="1">
      <c r="A191" s="94" t="s">
        <v>172</v>
      </c>
      <c r="B191" s="91" t="s">
        <v>324</v>
      </c>
      <c r="C191" s="104">
        <v>190</v>
      </c>
      <c r="D191" s="94" t="s">
        <v>325</v>
      </c>
      <c r="E191" s="1" t="s">
        <v>542</v>
      </c>
    </row>
    <row r="192" spans="1:5" ht="37.5" customHeight="1">
      <c r="A192" s="10" t="s">
        <v>172</v>
      </c>
      <c r="B192" s="10" t="s">
        <v>173</v>
      </c>
      <c r="C192" s="22">
        <v>1952</v>
      </c>
      <c r="D192" s="12" t="s">
        <v>3</v>
      </c>
      <c r="E192" s="40"/>
    </row>
    <row r="193" spans="1:5" ht="39.75" customHeight="1">
      <c r="A193" s="10" t="s">
        <v>172</v>
      </c>
      <c r="B193" s="10" t="s">
        <v>173</v>
      </c>
      <c r="C193" s="22">
        <v>1586</v>
      </c>
      <c r="D193" s="12" t="s">
        <v>3</v>
      </c>
      <c r="E193" s="40"/>
    </row>
    <row r="194" spans="1:5" ht="32.25" customHeight="1">
      <c r="A194" s="152" t="s">
        <v>543</v>
      </c>
      <c r="B194" s="152"/>
      <c r="C194" s="152"/>
      <c r="D194" s="152"/>
      <c r="E194" s="75"/>
    </row>
    <row r="195" spans="1:6" ht="32.25" customHeight="1">
      <c r="A195" s="58" t="s">
        <v>197</v>
      </c>
      <c r="B195" s="12" t="s">
        <v>11</v>
      </c>
      <c r="C195" s="17">
        <v>43.7</v>
      </c>
      <c r="D195" s="10" t="s">
        <v>181</v>
      </c>
      <c r="E195" s="41"/>
      <c r="F195" s="59" t="s">
        <v>429</v>
      </c>
    </row>
    <row r="196" spans="1:5" ht="30" customHeight="1">
      <c r="A196" s="152" t="s">
        <v>391</v>
      </c>
      <c r="B196" s="152"/>
      <c r="C196" s="152"/>
      <c r="D196" s="152"/>
      <c r="E196" s="39"/>
    </row>
    <row r="197" spans="1:5" ht="45.75" customHeight="1">
      <c r="A197" s="102" t="s">
        <v>392</v>
      </c>
      <c r="B197" s="102" t="s">
        <v>12</v>
      </c>
      <c r="C197" s="103">
        <v>355.2</v>
      </c>
      <c r="D197" s="100" t="s">
        <v>393</v>
      </c>
      <c r="E197" s="39"/>
    </row>
    <row r="198" spans="1:5" ht="17.25" customHeight="1">
      <c r="A198" s="152" t="s">
        <v>49</v>
      </c>
      <c r="B198" s="152"/>
      <c r="C198" s="152"/>
      <c r="D198" s="152"/>
      <c r="E198" s="75"/>
    </row>
    <row r="199" spans="1:5" ht="34.5" customHeight="1">
      <c r="A199" s="37" t="s">
        <v>179</v>
      </c>
      <c r="B199" s="10" t="s">
        <v>11</v>
      </c>
      <c r="C199" s="36">
        <v>618.1</v>
      </c>
      <c r="D199" s="6" t="s">
        <v>427</v>
      </c>
      <c r="E199" s="39"/>
    </row>
    <row r="200" spans="1:5" ht="34.5" customHeight="1">
      <c r="A200" s="151" t="s">
        <v>570</v>
      </c>
      <c r="B200" s="151"/>
      <c r="C200" s="151"/>
      <c r="D200" s="151"/>
      <c r="E200" s="39"/>
    </row>
    <row r="201" spans="1:5" ht="34.5" customHeight="1">
      <c r="A201" s="127" t="s">
        <v>571</v>
      </c>
      <c r="B201" s="124" t="s">
        <v>592</v>
      </c>
      <c r="C201" s="133">
        <v>24.34</v>
      </c>
      <c r="D201" s="122" t="s">
        <v>572</v>
      </c>
      <c r="E201" s="39"/>
    </row>
    <row r="202" spans="1:5" ht="30.75" customHeight="1">
      <c r="A202" s="151" t="s">
        <v>168</v>
      </c>
      <c r="B202" s="151"/>
      <c r="C202" s="151"/>
      <c r="D202" s="151"/>
      <c r="E202" s="76"/>
    </row>
    <row r="203" spans="1:5" ht="66" customHeight="1">
      <c r="A203" s="128" t="s">
        <v>546</v>
      </c>
      <c r="B203" s="108" t="s">
        <v>547</v>
      </c>
      <c r="C203" s="129"/>
      <c r="D203" s="120" t="s">
        <v>548</v>
      </c>
      <c r="E203" s="76"/>
    </row>
    <row r="204" spans="1:5" ht="60" customHeight="1">
      <c r="A204" s="56" t="s">
        <v>169</v>
      </c>
      <c r="B204" s="56" t="s">
        <v>12</v>
      </c>
      <c r="C204" s="57">
        <v>104</v>
      </c>
      <c r="D204" s="6" t="s">
        <v>178</v>
      </c>
      <c r="E204" s="39"/>
    </row>
    <row r="205" spans="1:5" ht="36.75" customHeight="1">
      <c r="A205" s="152" t="s">
        <v>578</v>
      </c>
      <c r="B205" s="152"/>
      <c r="C205" s="152"/>
      <c r="D205" s="152"/>
      <c r="E205" s="39"/>
    </row>
    <row r="206" spans="1:5" ht="165.75" customHeight="1">
      <c r="A206" s="144" t="s">
        <v>579</v>
      </c>
      <c r="B206" s="124" t="s">
        <v>580</v>
      </c>
      <c r="C206" s="145">
        <v>1881.48</v>
      </c>
      <c r="D206" s="122" t="s">
        <v>581</v>
      </c>
      <c r="E206" s="39"/>
    </row>
    <row r="207" spans="1:5" s="60" customFormat="1" ht="29.25" customHeight="1">
      <c r="A207" s="151" t="s">
        <v>270</v>
      </c>
      <c r="B207" s="151"/>
      <c r="C207" s="151"/>
      <c r="D207" s="151"/>
      <c r="E207" s="77"/>
    </row>
    <row r="208" spans="1:5" s="60" customFormat="1" ht="29.25" customHeight="1">
      <c r="A208" s="37" t="s">
        <v>487</v>
      </c>
      <c r="B208" s="10" t="s">
        <v>549</v>
      </c>
      <c r="C208" s="38">
        <v>82.4</v>
      </c>
      <c r="D208" s="6" t="s">
        <v>550</v>
      </c>
      <c r="E208" s="77"/>
    </row>
    <row r="209" spans="1:5" s="60" customFormat="1" ht="81" customHeight="1">
      <c r="A209" s="37" t="s">
        <v>487</v>
      </c>
      <c r="B209" s="10" t="s">
        <v>551</v>
      </c>
      <c r="C209" s="38">
        <v>120.5</v>
      </c>
      <c r="D209" s="6" t="s">
        <v>552</v>
      </c>
      <c r="E209" s="77"/>
    </row>
    <row r="210" spans="1:5" s="60" customFormat="1" ht="95.25" customHeight="1">
      <c r="A210" s="37" t="s">
        <v>487</v>
      </c>
      <c r="B210" s="10" t="s">
        <v>553</v>
      </c>
      <c r="C210" s="38">
        <v>150.5</v>
      </c>
      <c r="D210" s="6" t="s">
        <v>552</v>
      </c>
      <c r="E210" s="77"/>
    </row>
    <row r="211" spans="1:5" s="60" customFormat="1" ht="81.75" customHeight="1">
      <c r="A211" s="37" t="s">
        <v>487</v>
      </c>
      <c r="B211" s="10" t="s">
        <v>484</v>
      </c>
      <c r="C211" s="38">
        <v>1878.6</v>
      </c>
      <c r="D211" s="6" t="s">
        <v>485</v>
      </c>
      <c r="E211" s="77"/>
    </row>
    <row r="212" spans="1:5" s="60" customFormat="1" ht="119.25" customHeight="1">
      <c r="A212" s="37" t="s">
        <v>487</v>
      </c>
      <c r="B212" s="10" t="s">
        <v>486</v>
      </c>
      <c r="C212" s="114">
        <v>1130.9</v>
      </c>
      <c r="D212" s="6" t="s">
        <v>485</v>
      </c>
      <c r="E212" s="77"/>
    </row>
    <row r="213" spans="1:6" ht="27.75" customHeight="1">
      <c r="A213" s="151" t="s">
        <v>343</v>
      </c>
      <c r="B213" s="151"/>
      <c r="C213" s="151"/>
      <c r="D213" s="151"/>
      <c r="E213" s="62"/>
      <c r="F213" s="61"/>
    </row>
    <row r="214" spans="1:6" ht="43.5" customHeight="1">
      <c r="A214" s="37" t="s">
        <v>344</v>
      </c>
      <c r="B214" s="10" t="s">
        <v>345</v>
      </c>
      <c r="C214" s="38">
        <v>42.9</v>
      </c>
      <c r="D214" s="6" t="s">
        <v>380</v>
      </c>
      <c r="E214" s="62" t="s">
        <v>371</v>
      </c>
      <c r="F214" s="61" t="s">
        <v>372</v>
      </c>
    </row>
    <row r="215" spans="1:6" ht="33" customHeight="1">
      <c r="A215" s="151" t="s">
        <v>476</v>
      </c>
      <c r="B215" s="151"/>
      <c r="C215" s="151"/>
      <c r="D215" s="151"/>
      <c r="E215" s="62"/>
      <c r="F215" s="61"/>
    </row>
    <row r="216" spans="1:6" ht="41.25" customHeight="1">
      <c r="A216" s="139" t="s">
        <v>470</v>
      </c>
      <c r="B216" s="140" t="s">
        <v>11</v>
      </c>
      <c r="C216" s="141">
        <v>68.53</v>
      </c>
      <c r="D216" s="142" t="s">
        <v>507</v>
      </c>
      <c r="E216" s="62" t="s">
        <v>577</v>
      </c>
      <c r="F216" s="61"/>
    </row>
    <row r="217" spans="1:6" ht="117.75" customHeight="1">
      <c r="A217" s="37" t="s">
        <v>470</v>
      </c>
      <c r="B217" s="10" t="s">
        <v>472</v>
      </c>
      <c r="C217" s="38">
        <v>690.4</v>
      </c>
      <c r="D217" s="6" t="s">
        <v>473</v>
      </c>
      <c r="E217" s="62"/>
      <c r="F217" s="61"/>
    </row>
    <row r="218" spans="1:6" ht="98.25" customHeight="1">
      <c r="A218" s="37" t="s">
        <v>470</v>
      </c>
      <c r="B218" s="10" t="s">
        <v>471</v>
      </c>
      <c r="C218" s="38">
        <v>622.2</v>
      </c>
      <c r="D218" s="6" t="s">
        <v>473</v>
      </c>
      <c r="E218" s="62"/>
      <c r="F218" s="61"/>
    </row>
    <row r="219" spans="1:6" ht="27" customHeight="1">
      <c r="A219" s="151" t="s">
        <v>475</v>
      </c>
      <c r="B219" s="151"/>
      <c r="C219" s="151"/>
      <c r="D219" s="151"/>
      <c r="E219" s="62"/>
      <c r="F219" s="61"/>
    </row>
    <row r="220" spans="1:6" ht="90" customHeight="1">
      <c r="A220" s="37" t="s">
        <v>474</v>
      </c>
      <c r="B220" s="10" t="s">
        <v>477</v>
      </c>
      <c r="C220" s="38">
        <v>832.35</v>
      </c>
      <c r="D220" s="6" t="s">
        <v>478</v>
      </c>
      <c r="E220" s="62"/>
      <c r="F220" s="61"/>
    </row>
    <row r="221" spans="1:6" ht="30" customHeight="1">
      <c r="A221" s="151" t="s">
        <v>515</v>
      </c>
      <c r="B221" s="151"/>
      <c r="C221" s="151"/>
      <c r="D221" s="151"/>
      <c r="E221" s="62"/>
      <c r="F221" s="61"/>
    </row>
    <row r="222" spans="1:6" ht="84" customHeight="1">
      <c r="A222" s="37" t="s">
        <v>516</v>
      </c>
      <c r="B222" s="10" t="s">
        <v>544</v>
      </c>
      <c r="C222" s="57">
        <v>381.84</v>
      </c>
      <c r="D222" s="6" t="s">
        <v>545</v>
      </c>
      <c r="E222" s="62"/>
      <c r="F222" s="61"/>
    </row>
    <row r="223" spans="1:6" ht="69.75" customHeight="1">
      <c r="A223" s="37" t="s">
        <v>516</v>
      </c>
      <c r="B223" s="10" t="s">
        <v>517</v>
      </c>
      <c r="C223" s="38">
        <v>81.87</v>
      </c>
      <c r="D223" s="6" t="s">
        <v>518</v>
      </c>
      <c r="E223" s="62"/>
      <c r="F223" s="61"/>
    </row>
    <row r="224" spans="1:5" ht="18.75" customHeight="1">
      <c r="A224" s="151" t="s">
        <v>108</v>
      </c>
      <c r="B224" s="151"/>
      <c r="C224" s="151"/>
      <c r="D224" s="151"/>
      <c r="E224" s="76"/>
    </row>
    <row r="225" spans="1:5" ht="0.75" customHeight="1" hidden="1">
      <c r="A225" s="37" t="s">
        <v>110</v>
      </c>
      <c r="B225" s="10" t="s">
        <v>11</v>
      </c>
      <c r="C225" s="38">
        <v>227.1</v>
      </c>
      <c r="D225" s="6" t="s">
        <v>109</v>
      </c>
      <c r="E225" s="39"/>
    </row>
    <row r="226" spans="1:5" ht="40.5" customHeight="1" hidden="1">
      <c r="A226" s="37" t="s">
        <v>111</v>
      </c>
      <c r="B226" s="10" t="s">
        <v>11</v>
      </c>
      <c r="C226" s="38">
        <v>332.48</v>
      </c>
      <c r="D226" s="6" t="s">
        <v>109</v>
      </c>
      <c r="E226" s="39"/>
    </row>
    <row r="227" spans="1:5" ht="40.5" customHeight="1" hidden="1">
      <c r="A227" s="37" t="s">
        <v>112</v>
      </c>
      <c r="B227" s="10" t="s">
        <v>11</v>
      </c>
      <c r="C227" s="38">
        <v>203</v>
      </c>
      <c r="D227" s="6" t="s">
        <v>109</v>
      </c>
      <c r="E227" s="39"/>
    </row>
    <row r="228" spans="1:5" ht="40.5" customHeight="1" hidden="1">
      <c r="A228" s="37" t="s">
        <v>113</v>
      </c>
      <c r="B228" s="10" t="s">
        <v>11</v>
      </c>
      <c r="C228" s="38">
        <v>229</v>
      </c>
      <c r="D228" s="6" t="s">
        <v>109</v>
      </c>
      <c r="E228" s="39"/>
    </row>
    <row r="229" spans="1:5" ht="2.25" customHeight="1" hidden="1">
      <c r="A229" s="37" t="s">
        <v>114</v>
      </c>
      <c r="B229" s="10" t="s">
        <v>11</v>
      </c>
      <c r="C229" s="38">
        <v>218.34</v>
      </c>
      <c r="D229" s="6" t="s">
        <v>109</v>
      </c>
      <c r="E229" s="39"/>
    </row>
    <row r="230" spans="1:5" ht="40.5" customHeight="1" hidden="1">
      <c r="A230" s="37" t="s">
        <v>115</v>
      </c>
      <c r="B230" s="10" t="s">
        <v>11</v>
      </c>
      <c r="C230" s="38">
        <v>267.13</v>
      </c>
      <c r="D230" s="6" t="s">
        <v>109</v>
      </c>
      <c r="E230" s="39"/>
    </row>
    <row r="231" spans="1:5" ht="40.5" customHeight="1" hidden="1">
      <c r="A231" s="37" t="s">
        <v>116</v>
      </c>
      <c r="B231" s="10" t="s">
        <v>11</v>
      </c>
      <c r="C231" s="38">
        <v>127.98</v>
      </c>
      <c r="D231" s="6" t="s">
        <v>109</v>
      </c>
      <c r="E231" s="39"/>
    </row>
    <row r="232" spans="1:5" ht="40.5" customHeight="1" hidden="1">
      <c r="A232" s="37" t="s">
        <v>117</v>
      </c>
      <c r="B232" s="10" t="s">
        <v>11</v>
      </c>
      <c r="C232" s="38">
        <v>215.5</v>
      </c>
      <c r="D232" s="6" t="s">
        <v>109</v>
      </c>
      <c r="E232" s="39"/>
    </row>
    <row r="233" spans="1:5" ht="40.5" customHeight="1" hidden="1">
      <c r="A233" s="37" t="s">
        <v>118</v>
      </c>
      <c r="B233" s="10" t="s">
        <v>11</v>
      </c>
      <c r="C233" s="38">
        <v>1041.9</v>
      </c>
      <c r="D233" s="6" t="s">
        <v>109</v>
      </c>
      <c r="E233" s="39"/>
    </row>
    <row r="234" spans="1:5" ht="40.5" customHeight="1" hidden="1">
      <c r="A234" s="37" t="s">
        <v>119</v>
      </c>
      <c r="B234" s="10" t="s">
        <v>11</v>
      </c>
      <c r="C234" s="38">
        <v>86.2</v>
      </c>
      <c r="D234" s="6" t="s">
        <v>109</v>
      </c>
      <c r="E234" s="39"/>
    </row>
    <row r="235" spans="1:5" ht="40.5" customHeight="1" hidden="1">
      <c r="A235" s="37" t="s">
        <v>120</v>
      </c>
      <c r="B235" s="10" t="s">
        <v>11</v>
      </c>
      <c r="C235" s="38">
        <v>72.7</v>
      </c>
      <c r="D235" s="6" t="s">
        <v>109</v>
      </c>
      <c r="E235" s="39"/>
    </row>
    <row r="236" spans="1:5" ht="40.5" customHeight="1" hidden="1">
      <c r="A236" s="37" t="s">
        <v>121</v>
      </c>
      <c r="B236" s="10" t="s">
        <v>11</v>
      </c>
      <c r="C236" s="38">
        <v>47.66</v>
      </c>
      <c r="D236" s="6" t="s">
        <v>109</v>
      </c>
      <c r="E236" s="39"/>
    </row>
    <row r="237" spans="1:5" ht="40.5" customHeight="1" hidden="1">
      <c r="A237" s="37" t="s">
        <v>122</v>
      </c>
      <c r="B237" s="10" t="s">
        <v>11</v>
      </c>
      <c r="C237" s="38">
        <v>55.6</v>
      </c>
      <c r="D237" s="6" t="s">
        <v>109</v>
      </c>
      <c r="E237" s="39"/>
    </row>
    <row r="238" spans="1:5" ht="0.75" customHeight="1" hidden="1">
      <c r="A238" s="37" t="s">
        <v>123</v>
      </c>
      <c r="B238" s="10" t="s">
        <v>11</v>
      </c>
      <c r="C238" s="38">
        <v>127.12</v>
      </c>
      <c r="D238" s="6" t="s">
        <v>109</v>
      </c>
      <c r="E238" s="39"/>
    </row>
    <row r="239" spans="1:5" ht="40.5" customHeight="1" hidden="1">
      <c r="A239" s="37" t="s">
        <v>124</v>
      </c>
      <c r="B239" s="10" t="s">
        <v>11</v>
      </c>
      <c r="C239" s="38">
        <v>75.76</v>
      </c>
      <c r="D239" s="6" t="s">
        <v>109</v>
      </c>
      <c r="E239" s="39"/>
    </row>
    <row r="240" spans="1:5" ht="40.5" customHeight="1" hidden="1">
      <c r="A240" s="47" t="s">
        <v>125</v>
      </c>
      <c r="B240" s="10" t="s">
        <v>11</v>
      </c>
      <c r="C240" s="38">
        <v>72.4</v>
      </c>
      <c r="D240" s="6" t="s">
        <v>109</v>
      </c>
      <c r="E240" s="39"/>
    </row>
    <row r="241" spans="1:5" ht="40.5" customHeight="1" hidden="1">
      <c r="A241" s="47" t="s">
        <v>126</v>
      </c>
      <c r="B241" s="10" t="s">
        <v>11</v>
      </c>
      <c r="C241" s="38">
        <v>76.68</v>
      </c>
      <c r="D241" s="6" t="s">
        <v>109</v>
      </c>
      <c r="E241" s="39"/>
    </row>
    <row r="242" spans="1:5" ht="40.5" customHeight="1" hidden="1">
      <c r="A242" s="47" t="s">
        <v>127</v>
      </c>
      <c r="B242" s="10" t="s">
        <v>11</v>
      </c>
      <c r="C242" s="38">
        <v>72.4</v>
      </c>
      <c r="D242" s="6" t="s">
        <v>109</v>
      </c>
      <c r="E242" s="39"/>
    </row>
    <row r="243" spans="1:5" ht="40.5" customHeight="1" hidden="1">
      <c r="A243" s="37" t="s">
        <v>128</v>
      </c>
      <c r="B243" s="10" t="s">
        <v>11</v>
      </c>
      <c r="C243" s="38">
        <v>145.57</v>
      </c>
      <c r="D243" s="6" t="s">
        <v>109</v>
      </c>
      <c r="E243" s="39"/>
    </row>
    <row r="244" spans="1:5" ht="40.5" customHeight="1" hidden="1">
      <c r="A244" s="47" t="s">
        <v>129</v>
      </c>
      <c r="B244" s="10" t="s">
        <v>11</v>
      </c>
      <c r="C244" s="38">
        <v>195.2</v>
      </c>
      <c r="D244" s="6" t="s">
        <v>109</v>
      </c>
      <c r="E244" s="39"/>
    </row>
    <row r="245" spans="1:5" ht="40.5" customHeight="1" hidden="1">
      <c r="A245" s="47" t="s">
        <v>131</v>
      </c>
      <c r="B245" s="10" t="s">
        <v>11</v>
      </c>
      <c r="C245" s="38">
        <v>82</v>
      </c>
      <c r="D245" s="6" t="s">
        <v>109</v>
      </c>
      <c r="E245" s="39"/>
    </row>
    <row r="246" spans="1:5" ht="1.5" customHeight="1" hidden="1">
      <c r="A246" s="47" t="s">
        <v>130</v>
      </c>
      <c r="B246" s="10" t="s">
        <v>11</v>
      </c>
      <c r="C246" s="38">
        <v>144.64</v>
      </c>
      <c r="D246" s="6" t="s">
        <v>109</v>
      </c>
      <c r="E246" s="39"/>
    </row>
    <row r="247" spans="1:5" ht="40.5" customHeight="1" hidden="1">
      <c r="A247" s="47" t="s">
        <v>132</v>
      </c>
      <c r="B247" s="10" t="s">
        <v>11</v>
      </c>
      <c r="C247" s="38">
        <v>127</v>
      </c>
      <c r="D247" s="6" t="s">
        <v>109</v>
      </c>
      <c r="E247" s="39"/>
    </row>
    <row r="248" spans="1:5" ht="40.5" customHeight="1" hidden="1">
      <c r="A248" s="47" t="s">
        <v>133</v>
      </c>
      <c r="B248" s="10" t="s">
        <v>11</v>
      </c>
      <c r="C248" s="38">
        <v>144.2</v>
      </c>
      <c r="D248" s="6" t="s">
        <v>109</v>
      </c>
      <c r="E248" s="39"/>
    </row>
    <row r="249" spans="1:5" ht="40.5" customHeight="1" hidden="1">
      <c r="A249" s="47" t="s">
        <v>134</v>
      </c>
      <c r="B249" s="10" t="s">
        <v>11</v>
      </c>
      <c r="C249" s="38">
        <v>133.1</v>
      </c>
      <c r="D249" s="6" t="s">
        <v>109</v>
      </c>
      <c r="E249" s="39"/>
    </row>
    <row r="250" spans="1:5" ht="40.5" customHeight="1" hidden="1">
      <c r="A250" s="47" t="s">
        <v>135</v>
      </c>
      <c r="B250" s="10" t="s">
        <v>11</v>
      </c>
      <c r="C250" s="38">
        <v>82.1</v>
      </c>
      <c r="D250" s="6" t="s">
        <v>109</v>
      </c>
      <c r="E250" s="39"/>
    </row>
    <row r="251" spans="1:5" ht="39" customHeight="1" hidden="1">
      <c r="A251" s="47" t="s">
        <v>136</v>
      </c>
      <c r="B251" s="10" t="s">
        <v>11</v>
      </c>
      <c r="C251" s="38">
        <v>122.6</v>
      </c>
      <c r="D251" s="6" t="s">
        <v>109</v>
      </c>
      <c r="E251" s="39"/>
    </row>
    <row r="252" spans="1:5" ht="40.5" customHeight="1" hidden="1">
      <c r="A252" s="47" t="s">
        <v>137</v>
      </c>
      <c r="B252" s="10" t="s">
        <v>11</v>
      </c>
      <c r="C252" s="38">
        <v>154.04</v>
      </c>
      <c r="D252" s="6" t="s">
        <v>109</v>
      </c>
      <c r="E252" s="39"/>
    </row>
    <row r="253" spans="1:5" ht="40.5" customHeight="1" hidden="1">
      <c r="A253" s="47" t="s">
        <v>138</v>
      </c>
      <c r="B253" s="10" t="s">
        <v>11</v>
      </c>
      <c r="C253" s="38">
        <v>103.42</v>
      </c>
      <c r="D253" s="6" t="s">
        <v>109</v>
      </c>
      <c r="E253" s="39"/>
    </row>
    <row r="254" spans="1:5" ht="40.5" customHeight="1" hidden="1">
      <c r="A254" s="47" t="s">
        <v>144</v>
      </c>
      <c r="B254" s="10" t="s">
        <v>11</v>
      </c>
      <c r="C254" s="38">
        <v>101.91</v>
      </c>
      <c r="D254" s="6" t="s">
        <v>109</v>
      </c>
      <c r="E254" s="39"/>
    </row>
    <row r="255" spans="1:5" ht="40.5" customHeight="1" hidden="1">
      <c r="A255" s="47" t="s">
        <v>139</v>
      </c>
      <c r="B255" s="10" t="s">
        <v>11</v>
      </c>
      <c r="C255" s="38">
        <v>101.55</v>
      </c>
      <c r="D255" s="6" t="s">
        <v>109</v>
      </c>
      <c r="E255" s="39"/>
    </row>
    <row r="256" spans="1:5" ht="40.5" customHeight="1" hidden="1">
      <c r="A256" s="47" t="s">
        <v>140</v>
      </c>
      <c r="B256" s="10" t="s">
        <v>11</v>
      </c>
      <c r="C256" s="38">
        <v>47.45</v>
      </c>
      <c r="D256" s="6" t="s">
        <v>109</v>
      </c>
      <c r="E256" s="39"/>
    </row>
    <row r="257" spans="1:5" ht="40.5" customHeight="1" hidden="1">
      <c r="A257" s="47" t="s">
        <v>141</v>
      </c>
      <c r="B257" s="10" t="s">
        <v>11</v>
      </c>
      <c r="C257" s="38">
        <v>157.59</v>
      </c>
      <c r="D257" s="6" t="s">
        <v>109</v>
      </c>
      <c r="E257" s="39"/>
    </row>
    <row r="258" spans="1:5" ht="40.5" customHeight="1" hidden="1">
      <c r="A258" s="47" t="s">
        <v>143</v>
      </c>
      <c r="B258" s="10" t="s">
        <v>11</v>
      </c>
      <c r="C258" s="38">
        <v>85.43</v>
      </c>
      <c r="D258" s="6" t="s">
        <v>109</v>
      </c>
      <c r="E258" s="39"/>
    </row>
    <row r="259" spans="1:5" ht="1.5" customHeight="1" hidden="1">
      <c r="A259" s="47" t="s">
        <v>142</v>
      </c>
      <c r="B259" s="10" t="s">
        <v>11</v>
      </c>
      <c r="C259" s="38">
        <v>114.88</v>
      </c>
      <c r="D259" s="6" t="s">
        <v>109</v>
      </c>
      <c r="E259" s="39"/>
    </row>
    <row r="260" spans="1:5" ht="40.5" customHeight="1" hidden="1">
      <c r="A260" s="37" t="s">
        <v>110</v>
      </c>
      <c r="B260" s="10" t="s">
        <v>11</v>
      </c>
      <c r="C260" s="38">
        <v>227.1</v>
      </c>
      <c r="D260" s="6" t="s">
        <v>109</v>
      </c>
      <c r="E260" s="39"/>
    </row>
    <row r="261" spans="1:5" ht="40.5" customHeight="1" hidden="1">
      <c r="A261" s="37" t="s">
        <v>111</v>
      </c>
      <c r="B261" s="10" t="s">
        <v>11</v>
      </c>
      <c r="C261" s="38">
        <v>332.48</v>
      </c>
      <c r="D261" s="6" t="s">
        <v>109</v>
      </c>
      <c r="E261" s="39"/>
    </row>
    <row r="262" spans="1:5" ht="40.5" customHeight="1" hidden="1">
      <c r="A262" s="37" t="s">
        <v>112</v>
      </c>
      <c r="B262" s="10" t="s">
        <v>11</v>
      </c>
      <c r="C262" s="38">
        <v>203</v>
      </c>
      <c r="D262" s="6" t="s">
        <v>109</v>
      </c>
      <c r="E262" s="39"/>
    </row>
    <row r="263" spans="1:5" ht="40.5" customHeight="1" hidden="1">
      <c r="A263" s="37" t="s">
        <v>113</v>
      </c>
      <c r="B263" s="10" t="s">
        <v>11</v>
      </c>
      <c r="C263" s="38">
        <v>229</v>
      </c>
      <c r="D263" s="6" t="s">
        <v>109</v>
      </c>
      <c r="E263" s="39"/>
    </row>
    <row r="264" spans="1:5" ht="40.5" customHeight="1" hidden="1">
      <c r="A264" s="37" t="s">
        <v>114</v>
      </c>
      <c r="B264" s="10" t="s">
        <v>11</v>
      </c>
      <c r="C264" s="38">
        <v>218.34</v>
      </c>
      <c r="D264" s="6" t="s">
        <v>109</v>
      </c>
      <c r="E264" s="39"/>
    </row>
    <row r="265" spans="1:5" ht="40.5" customHeight="1" hidden="1">
      <c r="A265" s="37" t="s">
        <v>115</v>
      </c>
      <c r="B265" s="10" t="s">
        <v>11</v>
      </c>
      <c r="C265" s="38">
        <v>267.13</v>
      </c>
      <c r="D265" s="6" t="s">
        <v>109</v>
      </c>
      <c r="E265" s="39"/>
    </row>
    <row r="266" spans="1:6" ht="40.5" customHeight="1" hidden="1">
      <c r="A266" s="37" t="s">
        <v>116</v>
      </c>
      <c r="B266" s="10" t="s">
        <v>11</v>
      </c>
      <c r="C266" s="38">
        <v>127.98</v>
      </c>
      <c r="D266" s="6" t="s">
        <v>109</v>
      </c>
      <c r="E266" s="39"/>
      <c r="F266" s="59"/>
    </row>
    <row r="267" spans="1:6" ht="40.5" customHeight="1" hidden="1">
      <c r="A267" s="37" t="s">
        <v>117</v>
      </c>
      <c r="B267" s="10" t="s">
        <v>11</v>
      </c>
      <c r="C267" s="38">
        <v>215.5</v>
      </c>
      <c r="D267" s="6" t="s">
        <v>109</v>
      </c>
      <c r="E267" s="39"/>
      <c r="F267" s="61" t="s">
        <v>250</v>
      </c>
    </row>
    <row r="268" spans="1:5" ht="40.5" customHeight="1" hidden="1">
      <c r="A268" s="37" t="s">
        <v>118</v>
      </c>
      <c r="B268" s="10" t="s">
        <v>11</v>
      </c>
      <c r="C268" s="38">
        <v>1041.9</v>
      </c>
      <c r="D268" s="6" t="s">
        <v>109</v>
      </c>
      <c r="E268" s="39"/>
    </row>
    <row r="269" spans="1:5" ht="40.5" customHeight="1" hidden="1">
      <c r="A269" s="37" t="s">
        <v>119</v>
      </c>
      <c r="B269" s="10" t="s">
        <v>11</v>
      </c>
      <c r="C269" s="38">
        <v>86.2</v>
      </c>
      <c r="D269" s="6" t="s">
        <v>109</v>
      </c>
      <c r="E269" s="39"/>
    </row>
    <row r="270" spans="1:5" ht="40.5" customHeight="1" hidden="1">
      <c r="A270" s="37" t="s">
        <v>120</v>
      </c>
      <c r="B270" s="10" t="s">
        <v>11</v>
      </c>
      <c r="C270" s="38">
        <v>72.7</v>
      </c>
      <c r="D270" s="6" t="s">
        <v>109</v>
      </c>
      <c r="E270" s="39"/>
    </row>
    <row r="271" spans="1:5" ht="40.5" customHeight="1" hidden="1">
      <c r="A271" s="37" t="s">
        <v>121</v>
      </c>
      <c r="B271" s="10" t="s">
        <v>11</v>
      </c>
      <c r="C271" s="38">
        <v>47.66</v>
      </c>
      <c r="D271" s="6" t="s">
        <v>109</v>
      </c>
      <c r="E271" s="39"/>
    </row>
    <row r="272" spans="1:5" ht="40.5" customHeight="1" hidden="1">
      <c r="A272" s="37" t="s">
        <v>122</v>
      </c>
      <c r="B272" s="10" t="s">
        <v>11</v>
      </c>
      <c r="C272" s="38">
        <v>55.6</v>
      </c>
      <c r="D272" s="6" t="s">
        <v>109</v>
      </c>
      <c r="E272" s="39"/>
    </row>
    <row r="273" spans="1:5" ht="40.5" customHeight="1" hidden="1">
      <c r="A273" s="37" t="s">
        <v>123</v>
      </c>
      <c r="B273" s="10" t="s">
        <v>11</v>
      </c>
      <c r="C273" s="38">
        <v>127.12</v>
      </c>
      <c r="D273" s="6" t="s">
        <v>109</v>
      </c>
      <c r="E273" s="39"/>
    </row>
    <row r="274" spans="1:5" ht="40.5" customHeight="1" hidden="1">
      <c r="A274" s="37" t="s">
        <v>124</v>
      </c>
      <c r="B274" s="10" t="s">
        <v>11</v>
      </c>
      <c r="C274" s="38">
        <v>75.76</v>
      </c>
      <c r="D274" s="6" t="s">
        <v>109</v>
      </c>
      <c r="E274" s="39"/>
    </row>
    <row r="275" spans="1:5" ht="40.5" customHeight="1" hidden="1">
      <c r="A275" s="47" t="s">
        <v>125</v>
      </c>
      <c r="B275" s="10" t="s">
        <v>11</v>
      </c>
      <c r="C275" s="38">
        <v>72.4</v>
      </c>
      <c r="D275" s="6" t="s">
        <v>109</v>
      </c>
      <c r="E275" s="39"/>
    </row>
    <row r="276" spans="1:5" ht="40.5" customHeight="1" hidden="1">
      <c r="A276" s="47" t="s">
        <v>126</v>
      </c>
      <c r="B276" s="10" t="s">
        <v>11</v>
      </c>
      <c r="C276" s="38">
        <v>76.68</v>
      </c>
      <c r="D276" s="6" t="s">
        <v>109</v>
      </c>
      <c r="E276" s="39"/>
    </row>
    <row r="277" spans="1:5" ht="40.5" customHeight="1" hidden="1">
      <c r="A277" s="47" t="s">
        <v>127</v>
      </c>
      <c r="B277" s="10" t="s">
        <v>11</v>
      </c>
      <c r="C277" s="38">
        <v>72.4</v>
      </c>
      <c r="D277" s="6" t="s">
        <v>109</v>
      </c>
      <c r="E277" s="39"/>
    </row>
    <row r="278" spans="1:5" ht="40.5" customHeight="1" hidden="1">
      <c r="A278" s="37" t="s">
        <v>128</v>
      </c>
      <c r="B278" s="10" t="s">
        <v>11</v>
      </c>
      <c r="C278" s="38">
        <v>145.57</v>
      </c>
      <c r="D278" s="6" t="s">
        <v>109</v>
      </c>
      <c r="E278" s="39"/>
    </row>
    <row r="279" spans="1:5" ht="40.5" customHeight="1" hidden="1">
      <c r="A279" s="47" t="s">
        <v>129</v>
      </c>
      <c r="B279" s="10" t="s">
        <v>11</v>
      </c>
      <c r="C279" s="38">
        <v>195.2</v>
      </c>
      <c r="D279" s="6" t="s">
        <v>109</v>
      </c>
      <c r="E279" s="39"/>
    </row>
    <row r="280" spans="1:5" ht="40.5" customHeight="1" hidden="1">
      <c r="A280" s="47" t="s">
        <v>131</v>
      </c>
      <c r="B280" s="10" t="s">
        <v>11</v>
      </c>
      <c r="C280" s="38">
        <v>82</v>
      </c>
      <c r="D280" s="6" t="s">
        <v>109</v>
      </c>
      <c r="E280" s="39"/>
    </row>
    <row r="281" spans="1:5" ht="40.5" customHeight="1" hidden="1">
      <c r="A281" s="47" t="s">
        <v>130</v>
      </c>
      <c r="B281" s="10" t="s">
        <v>11</v>
      </c>
      <c r="C281" s="38">
        <v>144.64</v>
      </c>
      <c r="D281" s="6" t="s">
        <v>109</v>
      </c>
      <c r="E281" s="39"/>
    </row>
    <row r="282" spans="1:5" ht="40.5" customHeight="1" hidden="1">
      <c r="A282" s="47" t="s">
        <v>132</v>
      </c>
      <c r="B282" s="10" t="s">
        <v>11</v>
      </c>
      <c r="C282" s="38">
        <v>127</v>
      </c>
      <c r="D282" s="6" t="s">
        <v>109</v>
      </c>
      <c r="E282" s="39"/>
    </row>
    <row r="283" spans="1:5" ht="40.5" customHeight="1" hidden="1">
      <c r="A283" s="47" t="s">
        <v>133</v>
      </c>
      <c r="B283" s="10" t="s">
        <v>11</v>
      </c>
      <c r="C283" s="38">
        <v>144.2</v>
      </c>
      <c r="D283" s="6" t="s">
        <v>109</v>
      </c>
      <c r="E283" s="39"/>
    </row>
    <row r="284" spans="1:5" ht="40.5" customHeight="1" hidden="1">
      <c r="A284" s="47" t="s">
        <v>134</v>
      </c>
      <c r="B284" s="10" t="s">
        <v>11</v>
      </c>
      <c r="C284" s="38">
        <v>133.1</v>
      </c>
      <c r="D284" s="6" t="s">
        <v>109</v>
      </c>
      <c r="E284" s="39"/>
    </row>
    <row r="285" spans="1:5" ht="40.5" customHeight="1" hidden="1">
      <c r="A285" s="47" t="s">
        <v>135</v>
      </c>
      <c r="B285" s="10" t="s">
        <v>11</v>
      </c>
      <c r="C285" s="38">
        <v>82.1</v>
      </c>
      <c r="D285" s="6" t="s">
        <v>109</v>
      </c>
      <c r="E285" s="39"/>
    </row>
    <row r="286" spans="1:6" ht="40.5" customHeight="1" hidden="1">
      <c r="A286" s="47" t="s">
        <v>136</v>
      </c>
      <c r="B286" s="10" t="s">
        <v>11</v>
      </c>
      <c r="C286" s="38">
        <v>122.6</v>
      </c>
      <c r="D286" s="6" t="s">
        <v>109</v>
      </c>
      <c r="E286" s="39"/>
      <c r="F286" s="62"/>
    </row>
    <row r="287" spans="1:5" ht="40.5" customHeight="1" hidden="1">
      <c r="A287" s="47" t="s">
        <v>137</v>
      </c>
      <c r="B287" s="10" t="s">
        <v>11</v>
      </c>
      <c r="C287" s="38">
        <v>154.04</v>
      </c>
      <c r="D287" s="6" t="s">
        <v>109</v>
      </c>
      <c r="E287" s="39"/>
    </row>
    <row r="288" spans="1:6" ht="40.5" customHeight="1" hidden="1">
      <c r="A288" s="47" t="s">
        <v>138</v>
      </c>
      <c r="B288" s="10" t="s">
        <v>11</v>
      </c>
      <c r="C288" s="38">
        <v>103.42</v>
      </c>
      <c r="D288" s="6" t="s">
        <v>109</v>
      </c>
      <c r="E288" s="39"/>
      <c r="F288" s="59"/>
    </row>
    <row r="289" spans="1:5" ht="40.5" customHeight="1" hidden="1">
      <c r="A289" s="47" t="s">
        <v>144</v>
      </c>
      <c r="B289" s="10" t="s">
        <v>11</v>
      </c>
      <c r="C289" s="38">
        <v>101.91</v>
      </c>
      <c r="D289" s="6" t="s">
        <v>109</v>
      </c>
      <c r="E289" s="39"/>
    </row>
    <row r="290" spans="1:5" ht="40.5" customHeight="1" hidden="1">
      <c r="A290" s="47" t="s">
        <v>139</v>
      </c>
      <c r="B290" s="10" t="s">
        <v>11</v>
      </c>
      <c r="C290" s="38">
        <v>101.55</v>
      </c>
      <c r="D290" s="6" t="s">
        <v>109</v>
      </c>
      <c r="E290" s="39"/>
    </row>
    <row r="291" spans="1:5" ht="40.5" customHeight="1" hidden="1">
      <c r="A291" s="47" t="s">
        <v>140</v>
      </c>
      <c r="B291" s="10" t="s">
        <v>11</v>
      </c>
      <c r="C291" s="38">
        <v>47.45</v>
      </c>
      <c r="D291" s="6" t="s">
        <v>109</v>
      </c>
      <c r="E291" s="39"/>
    </row>
    <row r="292" spans="1:5" ht="40.5" customHeight="1" hidden="1">
      <c r="A292" s="47" t="s">
        <v>141</v>
      </c>
      <c r="B292" s="10" t="s">
        <v>11</v>
      </c>
      <c r="C292" s="38">
        <v>157.59</v>
      </c>
      <c r="D292" s="6" t="s">
        <v>109</v>
      </c>
      <c r="E292" s="39"/>
    </row>
    <row r="293" spans="1:5" ht="40.5" customHeight="1" hidden="1">
      <c r="A293" s="47" t="s">
        <v>143</v>
      </c>
      <c r="B293" s="10" t="s">
        <v>11</v>
      </c>
      <c r="C293" s="38">
        <v>85.43</v>
      </c>
      <c r="D293" s="6" t="s">
        <v>109</v>
      </c>
      <c r="E293" s="39"/>
    </row>
    <row r="294" spans="1:5" ht="40.5" customHeight="1" hidden="1">
      <c r="A294" s="47" t="s">
        <v>142</v>
      </c>
      <c r="B294" s="10" t="s">
        <v>11</v>
      </c>
      <c r="C294" s="38">
        <v>114.88</v>
      </c>
      <c r="D294" s="6" t="s">
        <v>109</v>
      </c>
      <c r="E294" s="39"/>
    </row>
    <row r="295" spans="1:5" ht="30.75" customHeight="1">
      <c r="A295" s="155" t="s">
        <v>155</v>
      </c>
      <c r="B295" s="155"/>
      <c r="C295" s="155"/>
      <c r="D295" s="155"/>
      <c r="E295" s="78"/>
    </row>
    <row r="296" spans="1:5" ht="36" customHeight="1">
      <c r="A296" s="108" t="s">
        <v>118</v>
      </c>
      <c r="B296" s="108" t="s">
        <v>417</v>
      </c>
      <c r="C296" s="109">
        <v>73.8</v>
      </c>
      <c r="D296" s="108" t="s">
        <v>416</v>
      </c>
      <c r="E296" s="78"/>
    </row>
    <row r="297" spans="1:5" ht="37.5" customHeight="1">
      <c r="A297" s="108" t="s">
        <v>116</v>
      </c>
      <c r="B297" s="108" t="s">
        <v>418</v>
      </c>
      <c r="C297" s="109">
        <v>86.25</v>
      </c>
      <c r="D297" s="108" t="s">
        <v>419</v>
      </c>
      <c r="E297" s="78"/>
    </row>
    <row r="298" spans="1:5" ht="42.75" customHeight="1">
      <c r="A298" s="108" t="s">
        <v>114</v>
      </c>
      <c r="B298" s="108" t="s">
        <v>420</v>
      </c>
      <c r="C298" s="109">
        <v>45.13</v>
      </c>
      <c r="D298" s="108" t="s">
        <v>421</v>
      </c>
      <c r="E298" s="78"/>
    </row>
    <row r="299" spans="1:5" ht="41.25" customHeight="1">
      <c r="A299" s="108" t="s">
        <v>117</v>
      </c>
      <c r="B299" s="108" t="s">
        <v>462</v>
      </c>
      <c r="C299" s="109">
        <v>44.58</v>
      </c>
      <c r="D299" s="108" t="s">
        <v>422</v>
      </c>
      <c r="E299" s="78"/>
    </row>
    <row r="300" spans="1:5" ht="41.25" customHeight="1">
      <c r="A300" s="108" t="s">
        <v>111</v>
      </c>
      <c r="B300" s="108" t="s">
        <v>455</v>
      </c>
      <c r="C300" s="109">
        <v>3709.9</v>
      </c>
      <c r="D300" s="108" t="s">
        <v>5</v>
      </c>
      <c r="E300" s="78"/>
    </row>
    <row r="301" spans="1:5" ht="41.25" customHeight="1">
      <c r="A301" s="108" t="s">
        <v>111</v>
      </c>
      <c r="B301" s="108" t="s">
        <v>456</v>
      </c>
      <c r="C301" s="109">
        <v>66</v>
      </c>
      <c r="D301" s="108" t="s">
        <v>5</v>
      </c>
      <c r="E301" s="78"/>
    </row>
    <row r="302" spans="1:5" ht="41.25" customHeight="1">
      <c r="A302" s="108" t="s">
        <v>111</v>
      </c>
      <c r="B302" s="108" t="s">
        <v>408</v>
      </c>
      <c r="C302" s="109">
        <v>46.7</v>
      </c>
      <c r="D302" s="108" t="s">
        <v>5</v>
      </c>
      <c r="E302" s="78"/>
    </row>
    <row r="303" spans="1:5" ht="30.75" customHeight="1">
      <c r="A303" s="156" t="s">
        <v>567</v>
      </c>
      <c r="B303" s="157"/>
      <c r="C303" s="157"/>
      <c r="D303" s="158"/>
      <c r="E303" s="78"/>
    </row>
    <row r="304" spans="1:5" ht="41.25" customHeight="1">
      <c r="A304" s="131" t="s">
        <v>568</v>
      </c>
      <c r="B304" s="131" t="s">
        <v>11</v>
      </c>
      <c r="C304" s="132">
        <v>19.95</v>
      </c>
      <c r="D304" s="131" t="s">
        <v>569</v>
      </c>
      <c r="E304" s="78"/>
    </row>
    <row r="305" spans="1:5" ht="26.25" customHeight="1">
      <c r="A305" s="156" t="s">
        <v>519</v>
      </c>
      <c r="B305" s="157"/>
      <c r="C305" s="157"/>
      <c r="D305" s="158"/>
      <c r="E305" s="78"/>
    </row>
    <row r="306" spans="1:5" ht="33" customHeight="1">
      <c r="A306" s="108" t="s">
        <v>520</v>
      </c>
      <c r="B306" s="108" t="s">
        <v>11</v>
      </c>
      <c r="C306" s="109">
        <v>51.3</v>
      </c>
      <c r="D306" s="108" t="s">
        <v>521</v>
      </c>
      <c r="E306" s="78"/>
    </row>
    <row r="307" spans="1:5" ht="27" customHeight="1">
      <c r="A307" s="156" t="s">
        <v>457</v>
      </c>
      <c r="B307" s="157"/>
      <c r="C307" s="157"/>
      <c r="D307" s="158"/>
      <c r="E307" s="78"/>
    </row>
    <row r="308" spans="1:5" ht="34.5" customHeight="1">
      <c r="A308" s="94" t="s">
        <v>535</v>
      </c>
      <c r="B308" s="91" t="s">
        <v>463</v>
      </c>
      <c r="C308" s="104">
        <v>0.42</v>
      </c>
      <c r="D308" s="94" t="s">
        <v>524</v>
      </c>
      <c r="E308" s="78"/>
    </row>
    <row r="309" spans="1:5" ht="33.75" customHeight="1">
      <c r="A309" s="108" t="s">
        <v>459</v>
      </c>
      <c r="B309" s="108" t="s">
        <v>458</v>
      </c>
      <c r="C309" s="109">
        <v>549</v>
      </c>
      <c r="D309" s="108" t="s">
        <v>5</v>
      </c>
      <c r="E309" s="78"/>
    </row>
    <row r="310" spans="1:5" ht="33.75" customHeight="1">
      <c r="A310" s="108" t="s">
        <v>459</v>
      </c>
      <c r="B310" s="108" t="s">
        <v>460</v>
      </c>
      <c r="C310" s="109">
        <v>112.1</v>
      </c>
      <c r="D310" s="108" t="s">
        <v>5</v>
      </c>
      <c r="E310" s="78"/>
    </row>
    <row r="311" spans="1:5" ht="36" customHeight="1">
      <c r="A311" s="108" t="s">
        <v>459</v>
      </c>
      <c r="B311" s="108" t="s">
        <v>456</v>
      </c>
      <c r="C311" s="109">
        <v>57</v>
      </c>
      <c r="D311" s="108" t="s">
        <v>5</v>
      </c>
      <c r="E311" s="78"/>
    </row>
    <row r="312" spans="1:5" ht="36" customHeight="1">
      <c r="A312" s="152" t="s">
        <v>522</v>
      </c>
      <c r="B312" s="152"/>
      <c r="C312" s="152"/>
      <c r="D312" s="152"/>
      <c r="E312" s="78"/>
    </row>
    <row r="313" spans="1:5" ht="36" customHeight="1">
      <c r="A313" s="108" t="s">
        <v>523</v>
      </c>
      <c r="B313" s="108" t="s">
        <v>463</v>
      </c>
      <c r="C313" s="109">
        <v>0.42</v>
      </c>
      <c r="D313" s="108" t="s">
        <v>524</v>
      </c>
      <c r="E313" s="78"/>
    </row>
    <row r="314" spans="1:5" ht="22.5" customHeight="1">
      <c r="A314" s="152" t="s">
        <v>47</v>
      </c>
      <c r="B314" s="152"/>
      <c r="C314" s="152"/>
      <c r="D314" s="152"/>
      <c r="E314" s="75"/>
    </row>
    <row r="315" spans="1:19" ht="54.75" customHeight="1">
      <c r="A315" s="35" t="s">
        <v>176</v>
      </c>
      <c r="B315" s="10" t="s">
        <v>177</v>
      </c>
      <c r="C315" s="36">
        <v>190.4</v>
      </c>
      <c r="D315" s="6" t="s">
        <v>5</v>
      </c>
      <c r="E315" s="39"/>
      <c r="P315" s="96" t="s">
        <v>118</v>
      </c>
      <c r="Q315" s="96" t="s">
        <v>360</v>
      </c>
      <c r="R315" s="97">
        <v>73.8</v>
      </c>
      <c r="S315" s="96" t="s">
        <v>361</v>
      </c>
    </row>
    <row r="316" spans="1:19" ht="76.5" customHeight="1">
      <c r="A316" s="35" t="s">
        <v>90</v>
      </c>
      <c r="B316" s="10" t="s">
        <v>78</v>
      </c>
      <c r="C316" s="36">
        <v>744.96</v>
      </c>
      <c r="D316" s="6" t="s">
        <v>5</v>
      </c>
      <c r="E316" s="39"/>
      <c r="P316" s="96" t="s">
        <v>116</v>
      </c>
      <c r="Q316" s="96" t="s">
        <v>362</v>
      </c>
      <c r="R316" s="98">
        <v>86.25</v>
      </c>
      <c r="S316" s="96" t="s">
        <v>363</v>
      </c>
    </row>
    <row r="317" spans="1:19" ht="27.75" customHeight="1">
      <c r="A317" s="164" t="s">
        <v>504</v>
      </c>
      <c r="B317" s="165"/>
      <c r="C317" s="165"/>
      <c r="D317" s="166"/>
      <c r="E317" s="39"/>
      <c r="P317" s="117"/>
      <c r="Q317" s="117"/>
      <c r="R317" s="118"/>
      <c r="S317" s="117"/>
    </row>
    <row r="318" spans="1:19" ht="50.25" customHeight="1">
      <c r="A318" s="126" t="s">
        <v>505</v>
      </c>
      <c r="B318" s="126" t="s">
        <v>506</v>
      </c>
      <c r="C318" s="143">
        <v>11.6</v>
      </c>
      <c r="D318" s="142" t="s">
        <v>18</v>
      </c>
      <c r="E318" s="39" t="s">
        <v>577</v>
      </c>
      <c r="P318" s="117"/>
      <c r="Q318" s="117"/>
      <c r="R318" s="118"/>
      <c r="S318" s="117"/>
    </row>
    <row r="319" spans="1:5" ht="18" customHeight="1">
      <c r="A319" s="152" t="s">
        <v>157</v>
      </c>
      <c r="B319" s="152"/>
      <c r="C319" s="152"/>
      <c r="D319" s="152"/>
      <c r="E319" s="75"/>
    </row>
    <row r="320" spans="1:5" ht="21.75" customHeight="1">
      <c r="A320" s="10" t="s">
        <v>45</v>
      </c>
      <c r="B320" s="10" t="s">
        <v>160</v>
      </c>
      <c r="C320" s="36">
        <v>1366.5</v>
      </c>
      <c r="D320" s="12" t="s">
        <v>46</v>
      </c>
      <c r="E320" s="40"/>
    </row>
    <row r="321" spans="1:5" ht="30" customHeight="1">
      <c r="A321" s="167" t="s">
        <v>320</v>
      </c>
      <c r="B321" s="168"/>
      <c r="C321" s="168"/>
      <c r="D321" s="169"/>
      <c r="E321" s="40"/>
    </row>
    <row r="322" spans="1:5" ht="48.75" customHeight="1">
      <c r="A322" s="208" t="s">
        <v>321</v>
      </c>
      <c r="B322" s="209"/>
      <c r="C322" s="92">
        <v>6</v>
      </c>
      <c r="D322" s="91" t="s">
        <v>319</v>
      </c>
      <c r="E322" s="40"/>
    </row>
    <row r="323" spans="1:5" ht="48.75" customHeight="1">
      <c r="A323" s="190" t="s">
        <v>366</v>
      </c>
      <c r="B323" s="191"/>
      <c r="C323" s="137">
        <v>15</v>
      </c>
      <c r="D323" s="138" t="s">
        <v>367</v>
      </c>
      <c r="E323" s="40" t="s">
        <v>576</v>
      </c>
    </row>
    <row r="324" spans="1:5" ht="31.5" customHeight="1">
      <c r="A324" s="167" t="s">
        <v>198</v>
      </c>
      <c r="B324" s="168"/>
      <c r="C324" s="168"/>
      <c r="D324" s="169"/>
      <c r="E324" s="40"/>
    </row>
    <row r="325" spans="1:5" ht="48.75" customHeight="1">
      <c r="A325" s="194" t="s">
        <v>373</v>
      </c>
      <c r="B325" s="195"/>
      <c r="C325" s="92">
        <v>20</v>
      </c>
      <c r="D325" s="91" t="s">
        <v>367</v>
      </c>
      <c r="E325" s="40" t="s">
        <v>371</v>
      </c>
    </row>
    <row r="326" spans="1:5" ht="46.5" customHeight="1">
      <c r="A326" s="192" t="s">
        <v>24</v>
      </c>
      <c r="B326" s="192"/>
      <c r="C326" s="192"/>
      <c r="D326" s="192"/>
      <c r="E326" s="65"/>
    </row>
    <row r="327" spans="1:5" ht="24" customHeight="1">
      <c r="A327" s="162" t="s">
        <v>26</v>
      </c>
      <c r="B327" s="162"/>
      <c r="C327" s="162"/>
      <c r="D327" s="162"/>
      <c r="E327" s="39"/>
    </row>
    <row r="328" spans="1:5" ht="38.25" customHeight="1">
      <c r="A328" s="162" t="s">
        <v>27</v>
      </c>
      <c r="B328" s="162"/>
      <c r="C328" s="162"/>
      <c r="D328" s="162"/>
      <c r="E328" s="39"/>
    </row>
    <row r="329" spans="1:5" ht="30.75" customHeight="1">
      <c r="A329" s="193"/>
      <c r="B329" s="193"/>
      <c r="C329" s="193"/>
      <c r="D329" s="193"/>
      <c r="E329" s="39"/>
    </row>
    <row r="330" spans="1:5" s="48" customFormat="1" ht="53.25" customHeight="1">
      <c r="A330" s="161" t="s">
        <v>66</v>
      </c>
      <c r="B330" s="170"/>
      <c r="C330" s="68"/>
      <c r="D330" s="69" t="s">
        <v>67</v>
      </c>
      <c r="E330" s="69"/>
    </row>
    <row r="331" spans="1:5" s="48" customFormat="1" ht="61.5" customHeight="1">
      <c r="A331" s="161" t="s">
        <v>42</v>
      </c>
      <c r="B331" s="161"/>
      <c r="C331" s="163" t="s">
        <v>68</v>
      </c>
      <c r="D331" s="163"/>
      <c r="E331" s="150"/>
    </row>
    <row r="332" spans="1:5" ht="66.75" customHeight="1">
      <c r="A332" s="159"/>
      <c r="B332" s="160"/>
      <c r="C332" s="42"/>
      <c r="D332" s="42"/>
      <c r="E332" s="42"/>
    </row>
    <row r="333" spans="1:5" ht="18.75" customHeight="1">
      <c r="A333" s="41"/>
      <c r="B333" s="44"/>
      <c r="C333" s="45"/>
      <c r="D333" s="42"/>
      <c r="E333" s="42"/>
    </row>
    <row r="334" spans="1:5" ht="18.75" customHeight="1">
      <c r="A334" s="41"/>
      <c r="B334" s="41"/>
      <c r="C334" s="42"/>
      <c r="D334" s="42"/>
      <c r="E334" s="42"/>
    </row>
    <row r="336" ht="21" customHeight="1"/>
  </sheetData>
  <sheetProtection/>
  <mergeCells count="42">
    <mergeCell ref="A328:D328"/>
    <mergeCell ref="A329:D329"/>
    <mergeCell ref="A330:B330"/>
    <mergeCell ref="A331:B331"/>
    <mergeCell ref="C331:D331"/>
    <mergeCell ref="A332:B332"/>
    <mergeCell ref="A322:B322"/>
    <mergeCell ref="A323:B323"/>
    <mergeCell ref="A324:D324"/>
    <mergeCell ref="A325:B325"/>
    <mergeCell ref="A326:D326"/>
    <mergeCell ref="A327:D327"/>
    <mergeCell ref="A307:D307"/>
    <mergeCell ref="A312:D312"/>
    <mergeCell ref="A314:D314"/>
    <mergeCell ref="A317:D317"/>
    <mergeCell ref="A319:D319"/>
    <mergeCell ref="A321:D321"/>
    <mergeCell ref="A219:D219"/>
    <mergeCell ref="A221:D221"/>
    <mergeCell ref="A224:D224"/>
    <mergeCell ref="A295:D295"/>
    <mergeCell ref="A303:D303"/>
    <mergeCell ref="A305:D305"/>
    <mergeCell ref="A200:D200"/>
    <mergeCell ref="A202:D202"/>
    <mergeCell ref="A205:D205"/>
    <mergeCell ref="A207:D207"/>
    <mergeCell ref="A213:D213"/>
    <mergeCell ref="A215:D215"/>
    <mergeCell ref="A164:A171"/>
    <mergeCell ref="A183:D183"/>
    <mergeCell ref="A189:D189"/>
    <mergeCell ref="A194:D194"/>
    <mergeCell ref="A196:D196"/>
    <mergeCell ref="A198:D198"/>
    <mergeCell ref="A1:D1"/>
    <mergeCell ref="A2:D3"/>
    <mergeCell ref="A5:D5"/>
    <mergeCell ref="A79:D79"/>
    <mergeCell ref="A133:D133"/>
    <mergeCell ref="A156:A163"/>
  </mergeCells>
  <printOptions/>
  <pageMargins left="0.2362204724409449" right="0.2362204724409449" top="0.31496062992125984" bottom="0.1968503937007874" header="0.31496062992125984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 собств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Стецко З.Н.</dc:creator>
  <cp:keywords/>
  <dc:description/>
  <cp:lastModifiedBy>rm405-4</cp:lastModifiedBy>
  <cp:lastPrinted>2017-04-07T11:29:59Z</cp:lastPrinted>
  <dcterms:created xsi:type="dcterms:W3CDTF">2001-10-25T08:31:48Z</dcterms:created>
  <dcterms:modified xsi:type="dcterms:W3CDTF">2017-04-07T11:38:48Z</dcterms:modified>
  <cp:category/>
  <cp:version/>
  <cp:contentType/>
  <cp:contentStatus/>
</cp:coreProperties>
</file>